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产交资料\2.重点推荐\甪直环卫\最终\产交审批\"/>
    </mc:Choice>
  </mc:AlternateContent>
  <bookViews>
    <workbookView xWindow="0" yWindow="0" windowWidth="16464" windowHeight="9096"/>
  </bookViews>
  <sheets>
    <sheet name="评估明细表（自动生成）" sheetId="1" r:id="rId1"/>
  </sheets>
  <externalReferences>
    <externalReference r:id="rId2"/>
    <externalReference r:id="rId3"/>
    <externalReference r:id="rId4"/>
  </externalReferences>
  <definedNames>
    <definedName name="_1">#REF!</definedName>
    <definedName name="a">#REF!</definedName>
    <definedName name="aa">#REF!</definedName>
    <definedName name="cost">#REF!</definedName>
    <definedName name="eve">[3]XL4Poppy!$C$39</definedName>
    <definedName name="PRCGAAP">#REF!</definedName>
    <definedName name="PRCGAAP2">#REF!</definedName>
    <definedName name="_xlnm.Print_Area" localSheetId="0">'评估明细表（自动生成）'!$B$1:$K$34</definedName>
    <definedName name="_xlnm.Print_Area" hidden="1">#REF!</definedName>
    <definedName name="Print_Area_MI">#REF!</definedName>
    <definedName name="_xlnm.Print_Titles" localSheetId="0">'评估明细表（自动生成）'!$1:$3</definedName>
    <definedName name="Work_Program_By_Area_List">#REF!</definedName>
    <definedName name="年初短期投资">#REF!</definedName>
    <definedName name="年初货币资金">#REF!</definedName>
    <definedName name="年初应收票据">#REF!</definedName>
    <definedName name="项目六">#REF!</definedName>
    <definedName name="项目五">#REF!</definedName>
    <definedName name="전">#REF!</definedName>
    <definedName name="주택사업본부">#REF!</definedName>
    <definedName name="철구사업본부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J33" i="1"/>
  <c r="I33" i="1"/>
  <c r="H33" i="1"/>
  <c r="G33" i="1"/>
  <c r="F33" i="1"/>
  <c r="E33" i="1"/>
  <c r="D33" i="1"/>
  <c r="C33" i="1"/>
  <c r="K32" i="1"/>
  <c r="J32" i="1"/>
  <c r="I32" i="1"/>
  <c r="H32" i="1"/>
  <c r="G32" i="1"/>
  <c r="F32" i="1"/>
  <c r="E32" i="1"/>
  <c r="D32" i="1"/>
  <c r="C32" i="1"/>
  <c r="K31" i="1"/>
  <c r="J31" i="1"/>
  <c r="I31" i="1"/>
  <c r="H31" i="1"/>
  <c r="G31" i="1"/>
  <c r="F31" i="1"/>
  <c r="E31" i="1"/>
  <c r="D31" i="1"/>
  <c r="C31" i="1"/>
  <c r="K30" i="1"/>
  <c r="J30" i="1"/>
  <c r="I30" i="1"/>
  <c r="H30" i="1"/>
  <c r="G30" i="1"/>
  <c r="F30" i="1"/>
  <c r="D30" i="1"/>
  <c r="C30" i="1"/>
  <c r="K29" i="1"/>
  <c r="J29" i="1"/>
  <c r="I29" i="1"/>
  <c r="H29" i="1"/>
  <c r="G29" i="1"/>
  <c r="F29" i="1"/>
  <c r="E29" i="1"/>
  <c r="D29" i="1"/>
  <c r="C29" i="1"/>
  <c r="K28" i="1"/>
  <c r="J28" i="1"/>
  <c r="I28" i="1"/>
  <c r="H28" i="1"/>
  <c r="G28" i="1"/>
  <c r="F28" i="1"/>
  <c r="E28" i="1"/>
  <c r="D28" i="1"/>
  <c r="C28" i="1"/>
  <c r="K27" i="1"/>
  <c r="J27" i="1"/>
  <c r="I27" i="1"/>
  <c r="H27" i="1"/>
  <c r="G27" i="1"/>
  <c r="F27" i="1"/>
  <c r="E27" i="1"/>
  <c r="D27" i="1"/>
  <c r="C27" i="1"/>
  <c r="K26" i="1"/>
  <c r="J26" i="1"/>
  <c r="I26" i="1"/>
  <c r="H26" i="1"/>
  <c r="G26" i="1"/>
  <c r="F26" i="1"/>
  <c r="E26" i="1"/>
  <c r="D26" i="1"/>
  <c r="C26" i="1"/>
  <c r="K25" i="1"/>
  <c r="J25" i="1"/>
  <c r="I25" i="1"/>
  <c r="H25" i="1"/>
  <c r="G25" i="1"/>
  <c r="F25" i="1"/>
  <c r="E25" i="1"/>
  <c r="D25" i="1"/>
  <c r="C25" i="1"/>
  <c r="K24" i="1"/>
  <c r="J24" i="1"/>
  <c r="I24" i="1"/>
  <c r="H24" i="1"/>
  <c r="G24" i="1"/>
  <c r="F24" i="1"/>
  <c r="E24" i="1"/>
  <c r="D24" i="1"/>
  <c r="C24" i="1"/>
  <c r="K23" i="1"/>
  <c r="J23" i="1"/>
  <c r="I23" i="1"/>
  <c r="H23" i="1"/>
  <c r="G23" i="1"/>
  <c r="F23" i="1"/>
  <c r="E23" i="1"/>
  <c r="D23" i="1"/>
  <c r="C23" i="1"/>
  <c r="K22" i="1"/>
  <c r="J22" i="1"/>
  <c r="I22" i="1"/>
  <c r="H22" i="1"/>
  <c r="G22" i="1"/>
  <c r="F22" i="1"/>
  <c r="E22" i="1"/>
  <c r="D22" i="1"/>
  <c r="C22" i="1"/>
  <c r="K21" i="1"/>
  <c r="J21" i="1"/>
  <c r="I21" i="1"/>
  <c r="H21" i="1"/>
  <c r="G21" i="1"/>
  <c r="F21" i="1"/>
  <c r="E21" i="1"/>
  <c r="D21" i="1"/>
  <c r="C21" i="1"/>
  <c r="K20" i="1"/>
  <c r="J20" i="1"/>
  <c r="I20" i="1"/>
  <c r="H20" i="1"/>
  <c r="G20" i="1"/>
  <c r="F20" i="1"/>
  <c r="E20" i="1"/>
  <c r="D20" i="1"/>
  <c r="C20" i="1"/>
  <c r="K19" i="1"/>
  <c r="J19" i="1"/>
  <c r="I19" i="1"/>
  <c r="H19" i="1"/>
  <c r="G19" i="1"/>
  <c r="F19" i="1"/>
  <c r="E19" i="1"/>
  <c r="D19" i="1"/>
  <c r="C19" i="1"/>
  <c r="K18" i="1"/>
  <c r="J18" i="1"/>
  <c r="I18" i="1"/>
  <c r="H18" i="1"/>
  <c r="G18" i="1"/>
  <c r="F18" i="1"/>
  <c r="E18" i="1"/>
  <c r="D18" i="1"/>
  <c r="C18" i="1"/>
  <c r="K17" i="1"/>
  <c r="J17" i="1"/>
  <c r="I17" i="1"/>
  <c r="H17" i="1"/>
  <c r="G17" i="1"/>
  <c r="F17" i="1"/>
  <c r="E17" i="1"/>
  <c r="D17" i="1"/>
  <c r="C17" i="1"/>
  <c r="K16" i="1"/>
  <c r="J16" i="1"/>
  <c r="I16" i="1"/>
  <c r="H16" i="1"/>
  <c r="G16" i="1"/>
  <c r="F16" i="1"/>
  <c r="E16" i="1"/>
  <c r="D16" i="1"/>
  <c r="C16" i="1"/>
  <c r="K15" i="1"/>
  <c r="J15" i="1"/>
  <c r="I15" i="1"/>
  <c r="H15" i="1"/>
  <c r="G15" i="1"/>
  <c r="F15" i="1"/>
  <c r="E15" i="1"/>
  <c r="D15" i="1"/>
  <c r="C15" i="1"/>
  <c r="K14" i="1"/>
  <c r="J14" i="1"/>
  <c r="I14" i="1"/>
  <c r="H14" i="1"/>
  <c r="G14" i="1"/>
  <c r="F14" i="1"/>
  <c r="E14" i="1"/>
  <c r="D14" i="1"/>
  <c r="C14" i="1"/>
  <c r="K13" i="1"/>
  <c r="J13" i="1"/>
  <c r="I13" i="1"/>
  <c r="H13" i="1"/>
  <c r="G13" i="1"/>
  <c r="F13" i="1"/>
  <c r="E13" i="1"/>
  <c r="D13" i="1"/>
  <c r="C13" i="1"/>
  <c r="K12" i="1"/>
  <c r="J12" i="1"/>
  <c r="I12" i="1"/>
  <c r="H12" i="1"/>
  <c r="G12" i="1"/>
  <c r="F12" i="1"/>
  <c r="E12" i="1"/>
  <c r="D12" i="1"/>
  <c r="C12" i="1"/>
  <c r="K11" i="1"/>
  <c r="J11" i="1"/>
  <c r="I11" i="1"/>
  <c r="H11" i="1"/>
  <c r="G11" i="1"/>
  <c r="F11" i="1"/>
  <c r="E11" i="1"/>
  <c r="D11" i="1"/>
  <c r="C11" i="1"/>
  <c r="K10" i="1"/>
  <c r="J10" i="1"/>
  <c r="I10" i="1"/>
  <c r="H10" i="1"/>
  <c r="G10" i="1"/>
  <c r="F10" i="1"/>
  <c r="E10" i="1"/>
  <c r="D10" i="1"/>
  <c r="C10" i="1"/>
  <c r="K9" i="1"/>
  <c r="J9" i="1"/>
  <c r="I9" i="1"/>
  <c r="H9" i="1"/>
  <c r="G9" i="1"/>
  <c r="F9" i="1"/>
  <c r="E9" i="1"/>
  <c r="D9" i="1"/>
  <c r="C9" i="1"/>
  <c r="K8" i="1"/>
  <c r="J8" i="1"/>
  <c r="I8" i="1"/>
  <c r="H8" i="1"/>
  <c r="G8" i="1"/>
  <c r="F8" i="1"/>
  <c r="E8" i="1"/>
  <c r="D8" i="1"/>
  <c r="C8" i="1"/>
  <c r="K7" i="1"/>
  <c r="J7" i="1"/>
  <c r="I7" i="1"/>
  <c r="H7" i="1"/>
  <c r="G7" i="1"/>
  <c r="F7" i="1"/>
  <c r="E7" i="1"/>
  <c r="D7" i="1"/>
  <c r="C7" i="1"/>
  <c r="K6" i="1"/>
  <c r="J6" i="1"/>
  <c r="I6" i="1"/>
  <c r="H6" i="1"/>
  <c r="G6" i="1"/>
  <c r="F6" i="1"/>
  <c r="E6" i="1"/>
  <c r="D6" i="1"/>
  <c r="C6" i="1"/>
  <c r="K5" i="1"/>
  <c r="J5" i="1"/>
  <c r="I5" i="1"/>
  <c r="H5" i="1"/>
  <c r="G5" i="1"/>
  <c r="F5" i="1"/>
  <c r="E5" i="1"/>
  <c r="D5" i="1"/>
  <c r="C5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<sst xmlns="http://schemas.openxmlformats.org/spreadsheetml/2006/main" count="17" uniqueCount="17">
  <si>
    <t>金额单位：人民币元</t>
  </si>
  <si>
    <t>序号</t>
  </si>
  <si>
    <t>车辆编号</t>
    <phoneticPr fontId="7" type="noConversion"/>
  </si>
  <si>
    <t>车辆类型</t>
    <phoneticPr fontId="7" type="noConversion"/>
  </si>
  <si>
    <t>车辆型号</t>
    <phoneticPr fontId="7" type="noConversion"/>
  </si>
  <si>
    <t>车架号</t>
    <phoneticPr fontId="7" type="noConversion"/>
  </si>
  <si>
    <t>生产厂家</t>
    <phoneticPr fontId="7" type="noConversion"/>
  </si>
  <si>
    <t>计量单位</t>
  </si>
  <si>
    <t>数量</t>
  </si>
  <si>
    <t>启用日期</t>
  </si>
  <si>
    <t>转让参考价</t>
    <phoneticPr fontId="3" type="noConversion"/>
  </si>
  <si>
    <t>公告附表</t>
    <phoneticPr fontId="3" type="noConversion"/>
  </si>
  <si>
    <t>资产包</t>
    <phoneticPr fontId="3" type="noConversion"/>
  </si>
  <si>
    <t>资产包A</t>
    <phoneticPr fontId="3" type="noConversion"/>
  </si>
  <si>
    <t>资产包C</t>
    <phoneticPr fontId="3" type="noConversion"/>
  </si>
  <si>
    <t>资产包D</t>
    <phoneticPr fontId="3" type="noConversion"/>
  </si>
  <si>
    <t>资产包B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</si>
</sst>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76" formatCode="yyyy&quot;年&quot;m&quot;月&quot;;@"/>
  </numFmts>
  <fonts count="10" x14ac:knownFonts="1"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6"/>
      <name val="黑体"/>
      <family val="3"/>
      <charset val="134"/>
    </font>
    <font>
      <sz val="9"/>
      <name val="等线"/>
      <family val="2"/>
      <charset val="134"/>
      <scheme val="minor"/>
    </font>
    <font>
      <sz val="10"/>
      <name val="仿宋_GB2312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176" fontId="5" fillId="0" borderId="0" xfId="1" applyNumberFormat="1" applyFont="1" applyAlignment="1">
      <alignment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5" fillId="0" borderId="1" xfId="2" applyFont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shrinkToFit="1"/>
    </xf>
    <xf numFmtId="176" fontId="5" fillId="0" borderId="1" xfId="2" applyNumberFormat="1" applyFont="1" applyFill="1" applyBorder="1" applyAlignment="1">
      <alignment horizontal="center" vertical="center" shrinkToFit="1"/>
    </xf>
    <xf numFmtId="43" fontId="5" fillId="0" borderId="1" xfId="4" applyFont="1" applyFill="1" applyBorder="1" applyAlignment="1">
      <alignment vertical="center" shrinkToFit="1"/>
    </xf>
    <xf numFmtId="0" fontId="8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43" fontId="5" fillId="0" borderId="0" xfId="4" applyFont="1" applyAlignment="1">
      <alignment vertical="center"/>
    </xf>
    <xf numFmtId="0" fontId="4" fillId="0" borderId="0" xfId="1" applyFont="1" applyAlignment="1">
      <alignment horizontal="center" vertical="center"/>
    </xf>
    <xf numFmtId="176" fontId="4" fillId="0" borderId="0" xfId="1" applyNumberFormat="1" applyFont="1" applyAlignment="1">
      <alignment vertical="center"/>
    </xf>
    <xf numFmtId="43" fontId="4" fillId="0" borderId="0" xfId="1" applyNumberFormat="1" applyFont="1" applyAlignment="1">
      <alignment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176" fontId="9" fillId="0" borderId="1" xfId="1" applyNumberFormat="1" applyFont="1" applyBorder="1" applyAlignment="1">
      <alignment horizontal="center" vertical="center" wrapText="1" shrinkToFi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</cellXfs>
  <cellStyles count="6">
    <cellStyle name="百分比 3" xfId="5"/>
    <cellStyle name="常规" xfId="0" builtinId="0"/>
    <cellStyle name="常规 10 2" xfId="1"/>
    <cellStyle name="常规 2" xfId="3"/>
    <cellStyle name="常规 2 2 3 2" xfId="2"/>
    <cellStyle name="千位分隔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2599;&#27915;\01%20&#27491;&#24335;&#25253;&#21578;&#23384;&#26723;--&#33635;&#21644;\2023&#24180;&#25253;&#21578;\&#27491;&#24335;&#25253;&#21578;\&#29994;&#30452;&#29615;&#21355;&#36710;\&#29615;&#21355;&#36710;&#36742;&#36164;&#20135;&#35780;&#20272;&#20316;&#19994;&#34920;&#65288;&#35780;&#20272;&#26102;&#28857;2023.8.5&#65289;--&#26032;&#226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35;&#20132;&#36164;&#26009;/2.&#37325;&#28857;&#25512;&#33616;/&#29994;&#30452;&#29615;&#21355;/11.29/4&#12289;&#29615;&#21355;&#30005;&#21160;&#36710;&#36164;&#20135;&#35780;&#20272;&#26126;&#32454;&#34920;&#65288;&#35780;&#20272;&#26102;&#28857;2023.8.5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24037;&#20316;&#24213;&#31295;12.11\&#22303;&#22320;&#24213;&#3129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评估明细表（自动生成）"/>
      <sheetName val="车辆作业表"/>
      <sheetName val="询价记录"/>
      <sheetName val="参数选择"/>
    </sheetNames>
    <sheetDataSet>
      <sheetData sheetId="0" refreshError="1"/>
      <sheetData sheetId="1" refreshError="1">
        <row r="4">
          <cell r="A4" t="str">
            <v>产权持有人：苏州市吴中区甪直镇环境卫生管理所</v>
          </cell>
        </row>
        <row r="7">
          <cell r="C7">
            <v>1014</v>
          </cell>
          <cell r="D7" t="str">
            <v>四轮高压冲洗车</v>
          </cell>
          <cell r="E7" t="str">
            <v>YM-2010AC型</v>
          </cell>
          <cell r="F7">
            <v>202005039</v>
          </cell>
          <cell r="H7" t="str">
            <v>苏州市吴中区益民电瓶车厂制造</v>
          </cell>
          <cell r="J7" t="str">
            <v>辆</v>
          </cell>
          <cell r="K7">
            <v>1</v>
          </cell>
          <cell r="L7">
            <v>43966</v>
          </cell>
          <cell r="AJ7">
            <v>54900</v>
          </cell>
        </row>
        <row r="8">
          <cell r="C8">
            <v>1041</v>
          </cell>
          <cell r="D8" t="str">
            <v>三轮清运车</v>
          </cell>
          <cell r="E8" t="str">
            <v>YM-2000A型</v>
          </cell>
          <cell r="F8">
            <v>201907016</v>
          </cell>
          <cell r="H8" t="str">
            <v>苏州市吴中区益民电瓶车厂制造</v>
          </cell>
          <cell r="J8" t="str">
            <v>辆</v>
          </cell>
          <cell r="K8">
            <v>1</v>
          </cell>
          <cell r="L8">
            <v>43654</v>
          </cell>
          <cell r="AJ8">
            <v>3400</v>
          </cell>
        </row>
        <row r="9">
          <cell r="C9">
            <v>1042</v>
          </cell>
          <cell r="D9" t="str">
            <v>三轮清运车</v>
          </cell>
          <cell r="E9" t="str">
            <v>YM-2000A型</v>
          </cell>
          <cell r="F9">
            <v>201907019</v>
          </cell>
          <cell r="H9" t="str">
            <v>苏州市吴中区益民电瓶车厂制造</v>
          </cell>
          <cell r="J9" t="str">
            <v>辆</v>
          </cell>
          <cell r="K9">
            <v>1</v>
          </cell>
          <cell r="L9">
            <v>43654</v>
          </cell>
          <cell r="AJ9">
            <v>2500</v>
          </cell>
        </row>
        <row r="10">
          <cell r="C10">
            <v>1009</v>
          </cell>
          <cell r="D10" t="str">
            <v>三轮作业车</v>
          </cell>
          <cell r="E10" t="str">
            <v>DG365OBC</v>
          </cell>
          <cell r="F10" t="str">
            <v>DG211023001</v>
          </cell>
          <cell r="H10" t="str">
            <v>小型环卫电动三轮车辆领先者</v>
          </cell>
          <cell r="J10" t="str">
            <v>辆</v>
          </cell>
          <cell r="K10">
            <v>1</v>
          </cell>
          <cell r="L10">
            <v>44470</v>
          </cell>
          <cell r="AJ10">
            <v>4100</v>
          </cell>
        </row>
        <row r="11">
          <cell r="C11">
            <v>1043</v>
          </cell>
          <cell r="D11" t="str">
            <v>三轮作业车</v>
          </cell>
          <cell r="E11" t="str">
            <v>DG365OBC</v>
          </cell>
          <cell r="F11" t="str">
            <v>DG211104009</v>
          </cell>
          <cell r="H11" t="str">
            <v>小型环卫电动三轮车辆领先者</v>
          </cell>
          <cell r="J11" t="str">
            <v>辆</v>
          </cell>
          <cell r="K11">
            <v>1</v>
          </cell>
          <cell r="L11">
            <v>44501</v>
          </cell>
          <cell r="AJ11">
            <v>4200</v>
          </cell>
        </row>
        <row r="12">
          <cell r="C12">
            <v>1018</v>
          </cell>
          <cell r="D12" t="str">
            <v>三轮作业车</v>
          </cell>
          <cell r="E12" t="str">
            <v>DG365OBC</v>
          </cell>
          <cell r="F12" t="str">
            <v>DG211104005</v>
          </cell>
          <cell r="H12" t="str">
            <v>小型环卫电动三轮车辆领先者</v>
          </cell>
          <cell r="J12" t="str">
            <v>辆</v>
          </cell>
          <cell r="K12">
            <v>1</v>
          </cell>
          <cell r="L12">
            <v>44501</v>
          </cell>
          <cell r="AJ12">
            <v>4200</v>
          </cell>
        </row>
        <row r="13">
          <cell r="C13">
            <v>1066</v>
          </cell>
          <cell r="D13" t="str">
            <v>三轮作业车</v>
          </cell>
          <cell r="E13" t="str">
            <v>YM-2008A型</v>
          </cell>
          <cell r="F13">
            <v>202105054</v>
          </cell>
          <cell r="H13" t="str">
            <v>苏州市吴中区益民电瓶车厂制造</v>
          </cell>
          <cell r="J13" t="str">
            <v>辆</v>
          </cell>
          <cell r="K13">
            <v>1</v>
          </cell>
          <cell r="L13">
            <v>44347</v>
          </cell>
          <cell r="AJ13">
            <v>2000</v>
          </cell>
        </row>
        <row r="14">
          <cell r="C14">
            <v>1026</v>
          </cell>
          <cell r="D14" t="str">
            <v>三轮清运车</v>
          </cell>
          <cell r="E14" t="str">
            <v>LB3QY001</v>
          </cell>
          <cell r="F14">
            <v>202109292</v>
          </cell>
          <cell r="H14" t="str">
            <v>常州市绿保电动科技有限公司</v>
          </cell>
          <cell r="J14" t="str">
            <v>辆</v>
          </cell>
          <cell r="K14">
            <v>1</v>
          </cell>
          <cell r="L14">
            <v>44501</v>
          </cell>
          <cell r="AJ14">
            <v>8300</v>
          </cell>
        </row>
        <row r="15">
          <cell r="C15">
            <v>1031</v>
          </cell>
          <cell r="D15" t="str">
            <v>三轮冲洗车</v>
          </cell>
          <cell r="E15" t="str">
            <v>YM-2017B型</v>
          </cell>
          <cell r="F15">
            <v>201804102</v>
          </cell>
          <cell r="H15" t="str">
            <v>苏州市吴中区益民电瓶车厂制造</v>
          </cell>
          <cell r="J15" t="str">
            <v>辆</v>
          </cell>
          <cell r="K15">
            <v>1</v>
          </cell>
          <cell r="L15">
            <v>43214</v>
          </cell>
          <cell r="AJ15">
            <v>3800</v>
          </cell>
        </row>
        <row r="16">
          <cell r="C16">
            <v>2028</v>
          </cell>
          <cell r="D16" t="str">
            <v>三轮清运车</v>
          </cell>
          <cell r="E16" t="str">
            <v>LB3QY001</v>
          </cell>
          <cell r="F16">
            <v>202109294</v>
          </cell>
          <cell r="H16" t="str">
            <v>常州市绿保电动科技有限公司</v>
          </cell>
          <cell r="J16" t="str">
            <v>辆</v>
          </cell>
          <cell r="K16">
            <v>1</v>
          </cell>
          <cell r="L16">
            <v>44501</v>
          </cell>
          <cell r="AJ16">
            <v>8300</v>
          </cell>
        </row>
        <row r="17">
          <cell r="C17">
            <v>2016</v>
          </cell>
          <cell r="D17" t="str">
            <v>三轮清运车</v>
          </cell>
          <cell r="E17" t="str">
            <v>LB3QY001</v>
          </cell>
          <cell r="F17">
            <v>202109291</v>
          </cell>
          <cell r="H17" t="str">
            <v>常州市绿保电动科技有限公司</v>
          </cell>
          <cell r="J17" t="str">
            <v>辆</v>
          </cell>
          <cell r="K17">
            <v>1</v>
          </cell>
          <cell r="L17">
            <v>44501</v>
          </cell>
          <cell r="AJ17">
            <v>8300</v>
          </cell>
        </row>
        <row r="18">
          <cell r="C18">
            <v>2027</v>
          </cell>
          <cell r="D18" t="str">
            <v>三轮清运车</v>
          </cell>
          <cell r="E18" t="str">
            <v>LB3QY001</v>
          </cell>
          <cell r="F18">
            <v>202109293</v>
          </cell>
          <cell r="H18" t="str">
            <v>常州市绿保电动科技有限公司</v>
          </cell>
          <cell r="J18" t="str">
            <v>辆</v>
          </cell>
          <cell r="K18">
            <v>1</v>
          </cell>
          <cell r="L18">
            <v>44501</v>
          </cell>
          <cell r="AJ18">
            <v>8300</v>
          </cell>
        </row>
        <row r="19">
          <cell r="C19">
            <v>2024</v>
          </cell>
          <cell r="D19" t="str">
            <v>三轮清运车</v>
          </cell>
          <cell r="E19" t="str">
            <v>YM-2000A型</v>
          </cell>
          <cell r="F19">
            <v>201907017</v>
          </cell>
          <cell r="H19" t="str">
            <v>常州市绿保电动科技有限公司</v>
          </cell>
          <cell r="J19" t="str">
            <v>辆</v>
          </cell>
          <cell r="K19">
            <v>1</v>
          </cell>
          <cell r="L19">
            <v>43654</v>
          </cell>
          <cell r="AJ19">
            <v>2600</v>
          </cell>
        </row>
        <row r="20">
          <cell r="C20">
            <v>2058</v>
          </cell>
          <cell r="D20" t="str">
            <v>三轮作业车</v>
          </cell>
          <cell r="E20" t="str">
            <v>DG365OBC</v>
          </cell>
          <cell r="F20" t="str">
            <v>DG211104015</v>
          </cell>
          <cell r="H20" t="str">
            <v>小型环卫电动三轮车辆领先者</v>
          </cell>
          <cell r="J20" t="str">
            <v>辆</v>
          </cell>
          <cell r="K20">
            <v>1</v>
          </cell>
          <cell r="L20">
            <v>44501</v>
          </cell>
          <cell r="AJ20">
            <v>4200</v>
          </cell>
        </row>
        <row r="21">
          <cell r="C21">
            <v>2043</v>
          </cell>
          <cell r="D21" t="str">
            <v>三轮作业车</v>
          </cell>
          <cell r="E21" t="str">
            <v>DG365OBC</v>
          </cell>
          <cell r="F21" t="str">
            <v>DG211104012</v>
          </cell>
          <cell r="H21" t="str">
            <v>小型环卫电动三轮车辆领先者</v>
          </cell>
          <cell r="J21" t="str">
            <v>辆</v>
          </cell>
          <cell r="K21">
            <v>1</v>
          </cell>
          <cell r="L21">
            <v>44501</v>
          </cell>
          <cell r="AJ21">
            <v>4200</v>
          </cell>
        </row>
        <row r="22">
          <cell r="C22">
            <v>2004</v>
          </cell>
          <cell r="D22" t="str">
            <v>三轮作业车</v>
          </cell>
          <cell r="E22" t="str">
            <v>DG365OBC</v>
          </cell>
          <cell r="F22" t="str">
            <v>DG211104003</v>
          </cell>
          <cell r="H22" t="str">
            <v>小型环卫电动三轮车辆领先者</v>
          </cell>
          <cell r="J22" t="str">
            <v>辆</v>
          </cell>
          <cell r="K22">
            <v>1</v>
          </cell>
          <cell r="L22">
            <v>44501</v>
          </cell>
          <cell r="AJ22">
            <v>4200</v>
          </cell>
        </row>
        <row r="23">
          <cell r="C23">
            <v>2044</v>
          </cell>
          <cell r="D23" t="str">
            <v>三轮作业车</v>
          </cell>
          <cell r="E23" t="str">
            <v>DG365OBC</v>
          </cell>
          <cell r="F23" t="str">
            <v>DG211104008</v>
          </cell>
          <cell r="H23" t="str">
            <v>小型环卫电动三轮车辆领先者</v>
          </cell>
          <cell r="J23" t="str">
            <v>辆</v>
          </cell>
          <cell r="K23">
            <v>1</v>
          </cell>
          <cell r="L23">
            <v>44501</v>
          </cell>
          <cell r="AJ23">
            <v>4200</v>
          </cell>
        </row>
        <row r="24">
          <cell r="C24">
            <v>2023</v>
          </cell>
          <cell r="D24" t="str">
            <v>三轮作业车</v>
          </cell>
          <cell r="E24" t="str">
            <v>DG365OBC</v>
          </cell>
          <cell r="F24" t="str">
            <v>DG211104004</v>
          </cell>
          <cell r="H24" t="str">
            <v>小型环卫电动三轮车辆领先者</v>
          </cell>
          <cell r="J24" t="str">
            <v>辆</v>
          </cell>
          <cell r="K24">
            <v>1</v>
          </cell>
          <cell r="L24">
            <v>44501</v>
          </cell>
          <cell r="AJ24">
            <v>4200</v>
          </cell>
        </row>
        <row r="25">
          <cell r="C25">
            <v>2012</v>
          </cell>
          <cell r="D25" t="str">
            <v>三轮作业车</v>
          </cell>
          <cell r="E25" t="str">
            <v>DG365OBC</v>
          </cell>
          <cell r="F25" t="str">
            <v>DG211104007</v>
          </cell>
          <cell r="H25" t="str">
            <v>小型环卫电动三轮车辆领先者</v>
          </cell>
          <cell r="J25" t="str">
            <v>辆</v>
          </cell>
          <cell r="K25">
            <v>1</v>
          </cell>
          <cell r="L25">
            <v>44501</v>
          </cell>
          <cell r="AJ25">
            <v>4200</v>
          </cell>
        </row>
        <row r="26">
          <cell r="C26">
            <v>2022</v>
          </cell>
          <cell r="D26" t="str">
            <v>三轮作业车</v>
          </cell>
          <cell r="E26" t="str">
            <v>DG365OBC</v>
          </cell>
          <cell r="F26" t="str">
            <v>DG211104011</v>
          </cell>
          <cell r="H26" t="str">
            <v>小型环卫电动三轮车辆领先者</v>
          </cell>
          <cell r="J26" t="str">
            <v>辆</v>
          </cell>
          <cell r="K26">
            <v>1</v>
          </cell>
          <cell r="L26">
            <v>44501</v>
          </cell>
          <cell r="AJ26">
            <v>4200</v>
          </cell>
        </row>
        <row r="27">
          <cell r="C27">
            <v>2011</v>
          </cell>
          <cell r="D27" t="str">
            <v>三轮作业车</v>
          </cell>
          <cell r="E27" t="str">
            <v>DG365OBC</v>
          </cell>
          <cell r="F27" t="str">
            <v>DG211104013</v>
          </cell>
          <cell r="H27" t="str">
            <v>小型环卫电动三轮车辆领先者</v>
          </cell>
          <cell r="J27" t="str">
            <v>辆</v>
          </cell>
          <cell r="K27">
            <v>1</v>
          </cell>
          <cell r="L27">
            <v>44501</v>
          </cell>
          <cell r="AJ27">
            <v>4200</v>
          </cell>
        </row>
        <row r="28">
          <cell r="C28">
            <v>2006</v>
          </cell>
          <cell r="D28" t="str">
            <v>三轮作业车</v>
          </cell>
          <cell r="E28" t="str">
            <v>DG365OBC</v>
          </cell>
          <cell r="F28" t="str">
            <v>DG211104006</v>
          </cell>
          <cell r="H28" t="str">
            <v>小型环卫电动三轮车辆领先者</v>
          </cell>
          <cell r="J28" t="str">
            <v>辆</v>
          </cell>
          <cell r="K28">
            <v>1</v>
          </cell>
          <cell r="L28">
            <v>44501</v>
          </cell>
          <cell r="AJ28">
            <v>4200</v>
          </cell>
        </row>
        <row r="29">
          <cell r="C29">
            <v>2052</v>
          </cell>
          <cell r="D29" t="str">
            <v>三轮作业车</v>
          </cell>
          <cell r="E29" t="str">
            <v>DG365OBC</v>
          </cell>
          <cell r="F29" t="str">
            <v>DG211104010</v>
          </cell>
          <cell r="H29" t="str">
            <v>小型环卫电动三轮车辆领先者</v>
          </cell>
          <cell r="J29" t="str">
            <v>辆</v>
          </cell>
          <cell r="K29">
            <v>1</v>
          </cell>
          <cell r="L29">
            <v>44501</v>
          </cell>
          <cell r="AJ29">
            <v>4200</v>
          </cell>
        </row>
        <row r="30">
          <cell r="C30">
            <v>3026</v>
          </cell>
          <cell r="D30" t="str">
            <v>四轮翻桶车</v>
          </cell>
          <cell r="E30" t="str">
            <v>YM-2010A型</v>
          </cell>
          <cell r="F30">
            <v>202004011</v>
          </cell>
          <cell r="H30" t="str">
            <v>苏州市吴中区益民电瓶车厂制造</v>
          </cell>
          <cell r="J30" t="str">
            <v>辆</v>
          </cell>
          <cell r="K30">
            <v>1</v>
          </cell>
          <cell r="L30">
            <v>43933</v>
          </cell>
          <cell r="AJ30">
            <v>24600</v>
          </cell>
        </row>
        <row r="31">
          <cell r="C31">
            <v>3027</v>
          </cell>
          <cell r="D31" t="str">
            <v>四轮翻桶车</v>
          </cell>
          <cell r="E31" t="str">
            <v>YM-2010A型</v>
          </cell>
          <cell r="F31">
            <v>201910030</v>
          </cell>
          <cell r="H31" t="str">
            <v>苏州市吴中区益民电瓶车厂制造</v>
          </cell>
          <cell r="J31" t="str">
            <v>辆</v>
          </cell>
          <cell r="K31">
            <v>1</v>
          </cell>
          <cell r="L31">
            <v>43759</v>
          </cell>
          <cell r="AJ31">
            <v>21900</v>
          </cell>
        </row>
        <row r="32">
          <cell r="C32">
            <v>3028</v>
          </cell>
          <cell r="D32" t="str">
            <v>四轮翻桶车</v>
          </cell>
          <cell r="E32" t="str">
            <v>YM-2017A型</v>
          </cell>
          <cell r="F32">
            <v>202106001</v>
          </cell>
          <cell r="H32" t="str">
            <v>苏州市吴中区益民电瓶车厂制造</v>
          </cell>
          <cell r="J32" t="str">
            <v>辆</v>
          </cell>
          <cell r="K32">
            <v>1</v>
          </cell>
          <cell r="L32">
            <v>44348</v>
          </cell>
          <cell r="AJ32">
            <v>35300</v>
          </cell>
        </row>
        <row r="33">
          <cell r="C33">
            <v>1039</v>
          </cell>
          <cell r="D33" t="str">
            <v>四轮作业车</v>
          </cell>
          <cell r="F33">
            <v>202005035</v>
          </cell>
          <cell r="H33" t="str">
            <v>苏州市吴中区益民电瓶车厂制造</v>
          </cell>
          <cell r="J33" t="str">
            <v>辆</v>
          </cell>
          <cell r="K33">
            <v>1</v>
          </cell>
          <cell r="L33">
            <v>43957</v>
          </cell>
          <cell r="AJ33">
            <v>22600</v>
          </cell>
        </row>
        <row r="34">
          <cell r="C34">
            <v>1033</v>
          </cell>
          <cell r="D34" t="str">
            <v>三轮翻桶车</v>
          </cell>
          <cell r="E34" t="str">
            <v>YM-2016型</v>
          </cell>
          <cell r="F34">
            <v>201903006</v>
          </cell>
          <cell r="H34" t="str">
            <v>苏州市吴中区益民电瓶车厂制造</v>
          </cell>
          <cell r="J34" t="str">
            <v>辆</v>
          </cell>
          <cell r="K34">
            <v>1</v>
          </cell>
          <cell r="L34">
            <v>43539</v>
          </cell>
          <cell r="AJ34">
            <v>4600</v>
          </cell>
        </row>
        <row r="35">
          <cell r="C35">
            <v>1032</v>
          </cell>
          <cell r="D35" t="str">
            <v>三轮翻桶车</v>
          </cell>
          <cell r="E35" t="str">
            <v>YM-2016型</v>
          </cell>
          <cell r="F35" t="str">
            <v>201903005</v>
          </cell>
          <cell r="H35" t="str">
            <v>苏州市吴中区益民电瓶车厂制造</v>
          </cell>
          <cell r="J35" t="str">
            <v>辆</v>
          </cell>
          <cell r="K35">
            <v>1</v>
          </cell>
          <cell r="L35">
            <v>43539</v>
          </cell>
          <cell r="AJ35">
            <v>4600</v>
          </cell>
        </row>
        <row r="36">
          <cell r="C36">
            <v>1040</v>
          </cell>
          <cell r="D36" t="str">
            <v>四轮六桶车</v>
          </cell>
          <cell r="E36" t="str">
            <v>ZT4306</v>
          </cell>
          <cell r="F36" t="str">
            <v>HX2100019</v>
          </cell>
          <cell r="H36" t="str">
            <v>安徽华信电动科技股份有限公司</v>
          </cell>
          <cell r="J36" t="str">
            <v>辆</v>
          </cell>
          <cell r="K36">
            <v>1</v>
          </cell>
          <cell r="L36">
            <v>43854</v>
          </cell>
          <cell r="AJ36">
            <v>21400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评估明细表（自动生成）"/>
      <sheetName val="项目一"/>
      <sheetName val="项目二"/>
      <sheetName val="项目三"/>
      <sheetName val="项目四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操作表"/>
      <sheetName val="调查分析表"/>
      <sheetName val="土地一般因素"/>
      <sheetName val="成本逼近"/>
      <sheetName val="土地调查评价表-工业用地"/>
      <sheetName val="土地调查评价表-商业用地"/>
      <sheetName val="居住用地"/>
      <sheetName val="工业"/>
      <sheetName val="住宅"/>
      <sheetName val="商业"/>
      <sheetName val="土地租赁"/>
      <sheetName val="房地出租"/>
      <sheetName val="生产企业不动产"/>
      <sheetName val="XL4Poppy"/>
      <sheetName val="封面"/>
      <sheetName val="毕马威联系人"/>
      <sheetName val="资产负债表项目与会计科目对照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贷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3 专项拨备变动"/>
      <sheetName val="41.0 对外实体投资"/>
      <sheetName val="会计帐与传输总数调节表"/>
      <sheetName val="20.0 待处理抵债资产"/>
      <sheetName val="27.5 应付利润增减变动情况"/>
      <sheetName val="38.6.2 已决未记帐诉讼"/>
      <sheetName val="40.2.2 业务与相关会计科目对照表 (外币)"/>
      <sheetName val="40.3 核销和年內回收款项分类"/>
      <sheetName val="41.1 自办经济实体"/>
      <sheetName val="42.0-关联方交易"/>
      <sheetName val="汇总"/>
      <sheetName val="置"/>
      <sheetName val="赤"/>
      <sheetName val="大"/>
      <sheetName val="红"/>
      <sheetName val="开"/>
      <sheetName val="湄"/>
      <sheetName val="仁"/>
      <sheetName val="绥"/>
      <sheetName val="桐"/>
      <sheetName val="营"/>
      <sheetName val="余"/>
      <sheetName val="正"/>
      <sheetName val="县"/>
      <sheetName val="5.0 贷款分析(按性质) "/>
      <sheetName val="5.3-贷款分析(按原发放日期分析)2003-6-30"/>
      <sheetName val="39。0 资产流动性情况"/>
      <sheetName val="Sheet1"/>
      <sheetName val="Sheet2"/>
      <sheetName val="Sheet3"/>
      <sheetName val="目录"/>
      <sheetName val="表1"/>
      <sheetName val="表2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12.1 其宁应收款明细表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表3-6买汇及贴现"/>
      <sheetName val="表3-7短期贷款汇总"/>
      <sheetName val="表3-7-2短期贷款(对私)"/>
      <sheetName val="表3-8贸易融资"/>
      <sheetName val="表3-9应收利息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表5固定资产汇总表 "/>
      <sheetName val="表5-1-1建筑物"/>
      <sheetName val="房地产评估调查表"/>
      <sheetName val="表5-1-2构筑物"/>
      <sheetName val="表5-2-1营业器具"/>
      <sheetName val="表5-2-2交通工具"/>
      <sheetName val="B11车辆状况调查表"/>
      <sheetName val="表5-2-3电子设备"/>
      <sheetName val="表5-2-4租赁器具及设备"/>
      <sheetName val="设备附表1"/>
      <sheetName val="表5-3-1土建在建工程"/>
      <sheetName val="设备附表2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7长期待摊费用"/>
      <sheetName val="表8抵债资产汇总表"/>
      <sheetName val="表8-1抵债房屋"/>
      <sheetName val="表8-2抵债土地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1应付利息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40－短期借款变动表 "/>
      <sheetName val="41－拆入资金"/>
      <sheetName val="42－应付手续费 "/>
      <sheetName val="43－应付佣金 "/>
      <sheetName val="44－应付分保账款 "/>
      <sheetName val="45－预收保费 "/>
      <sheetName val="46-预收分保赔款（中华）"/>
      <sheetName val="47-存入分保准备金（中华）"/>
      <sheetName val="48－存入保证金 "/>
      <sheetName val="49－存入准备金清查评估表（中华）"/>
      <sheetName val="50-内部往来"/>
      <sheetName val="50－1-内部往来清查评估表（中华）"/>
      <sheetName val="50－2－系统往来清查评估表（中华）"/>
      <sheetName val="51-1-应付工资及应付福利费变动表"/>
      <sheetName val="51-2-职工人数统计表"/>
      <sheetName val="51-3-福利费计算表"/>
      <sheetName val="52－应付保户利差"/>
      <sheetName val="52-1应付保户利差（中华）"/>
      <sheetName val="53－应付利润"/>
      <sheetName val="54－应交税金"/>
      <sheetName val="55－卖出回购证券"/>
      <sheetName val="56－其他应付款"/>
      <sheetName val="57－预提费用"/>
      <sheetName val="57-1-预提费用清查表（中华）"/>
      <sheetName val="58－未决赔款准备金"/>
      <sheetName val="60－未到期责任准备金"/>
      <sheetName val="61－保户储金"/>
      <sheetName val="62－其他流动负债"/>
      <sheetName val="63－长期责任准备金"/>
      <sheetName val="64－长期健康险责任准备金"/>
      <sheetName val="65－寿险责任准备金"/>
      <sheetName val="66－保险保障基金"/>
      <sheetName val="67－长期借款"/>
      <sheetName val="67-1-一年内到期长期负债清查表（中华）"/>
      <sheetName val="68-长期应付款"/>
      <sheetName val="69-住房周转金"/>
      <sheetName val="70-其他长期负债"/>
      <sheetName val="71-少数股东权益"/>
      <sheetName val="72-所有者权益"/>
      <sheetName val="72-1-接受捐赠资产"/>
      <sheetName val="总审定表"/>
      <sheetName val="房地产评估调查表（1）"/>
      <sheetName val="房地产评估调查表（2）"/>
      <sheetName val="房地产评估调查表（3）"/>
      <sheetName val="房地产调查评估表（4）"/>
      <sheetName val="房地产评估调查表（5）"/>
      <sheetName val="房地产评估调查表（6）"/>
      <sheetName val="房地产评估调查表(7)"/>
      <sheetName val="房地产评估调查表（8）"/>
      <sheetName val="房地产评估调查表（9）"/>
      <sheetName val="房地产评估调查表 (10)"/>
      <sheetName val="房地产评估调查表 (11)"/>
      <sheetName val="房地产评估调查表 (12)"/>
      <sheetName val=""/>
      <sheetName val="表1-汇总表"/>
      <sheetName val="表2-房地产"/>
      <sheetName val="表3-构筑物"/>
      <sheetName val="表4-在建土建"/>
      <sheetName val="表5-租出房产-第三方"/>
      <sheetName val="表6-租入房产-第三方"/>
      <sheetName val="表7-租出房产-关联方"/>
      <sheetName val="表8-租入房产-关联方"/>
      <sheetName val="表9-租入土地"/>
      <sheetName val="表15-租出土地 "/>
      <sheetName val="房"/>
      <sheetName val="四川省"/>
      <sheetName val="附表一"/>
      <sheetName val="附表二"/>
      <sheetName val="附表三"/>
      <sheetName val="附表四"/>
      <sheetName val="附表五"/>
      <sheetName val="附表六"/>
      <sheetName val="附表七"/>
      <sheetName val="附表八"/>
      <sheetName val="附表九"/>
      <sheetName val="附表十"/>
      <sheetName val="附表十一"/>
      <sheetName val="附表十二"/>
      <sheetName val="附表十三"/>
      <sheetName val="房地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39">
          <cell r="C39" t="b">
            <v>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zoomScale="106" zoomScaleNormal="106" zoomScaleSheetLayoutView="80" workbookViewId="0">
      <pane xSplit="5" ySplit="3" topLeftCell="F7" activePane="bottomRight" state="frozen"/>
      <selection pane="topRight"/>
      <selection pane="bottomLeft"/>
      <selection pane="bottomRight" activeCell="D8" sqref="D8"/>
    </sheetView>
  </sheetViews>
  <sheetFormatPr defaultColWidth="9.88671875" defaultRowHeight="14.25" customHeight="1" outlineLevelCol="1" x14ac:dyDescent="0.25"/>
  <cols>
    <col min="1" max="1" width="9.88671875" style="2"/>
    <col min="2" max="2" width="5.33203125" style="15" bestFit="1" customWidth="1"/>
    <col min="3" max="3" width="9.109375" style="2" bestFit="1" customWidth="1"/>
    <col min="4" max="4" width="15.21875" style="2" bestFit="1" customWidth="1"/>
    <col min="5" max="5" width="13.77734375" style="2" bestFit="1" customWidth="1"/>
    <col min="6" max="6" width="13.5546875" style="2" bestFit="1" customWidth="1"/>
    <col min="7" max="7" width="29.77734375" style="2" bestFit="1" customWidth="1"/>
    <col min="8" max="8" width="9.109375" style="2" bestFit="1" customWidth="1"/>
    <col min="9" max="9" width="5.33203125" style="2" bestFit="1" customWidth="1"/>
    <col min="10" max="10" width="11.44140625" style="16" bestFit="1" customWidth="1"/>
    <col min="11" max="11" width="11.44140625" style="2" customWidth="1" outlineLevel="1"/>
    <col min="12" max="249" width="9.88671875" style="2"/>
    <col min="250" max="250" width="5" style="2" customWidth="1"/>
    <col min="251" max="253" width="11.44140625" style="2" customWidth="1"/>
    <col min="254" max="255" width="4.88671875" style="2" customWidth="1"/>
    <col min="256" max="256" width="5.77734375" style="2" customWidth="1"/>
    <col min="257" max="257" width="5.44140625" style="2" customWidth="1"/>
    <col min="258" max="258" width="8.77734375" style="2" customWidth="1"/>
    <col min="259" max="263" width="10.44140625" style="2" customWidth="1"/>
    <col min="264" max="264" width="6.88671875" style="2" customWidth="1"/>
    <col min="265" max="265" width="10.44140625" style="2" customWidth="1"/>
    <col min="266" max="267" width="7.109375" style="2" customWidth="1"/>
    <col min="268" max="505" width="9.88671875" style="2"/>
    <col min="506" max="506" width="5" style="2" customWidth="1"/>
    <col min="507" max="509" width="11.44140625" style="2" customWidth="1"/>
    <col min="510" max="511" width="4.88671875" style="2" customWidth="1"/>
    <col min="512" max="512" width="5.77734375" style="2" customWidth="1"/>
    <col min="513" max="513" width="5.44140625" style="2" customWidth="1"/>
    <col min="514" max="514" width="8.77734375" style="2" customWidth="1"/>
    <col min="515" max="519" width="10.44140625" style="2" customWidth="1"/>
    <col min="520" max="520" width="6.88671875" style="2" customWidth="1"/>
    <col min="521" max="521" width="10.44140625" style="2" customWidth="1"/>
    <col min="522" max="523" width="7.109375" style="2" customWidth="1"/>
    <col min="524" max="761" width="9.88671875" style="2"/>
    <col min="762" max="762" width="5" style="2" customWidth="1"/>
    <col min="763" max="765" width="11.44140625" style="2" customWidth="1"/>
    <col min="766" max="767" width="4.88671875" style="2" customWidth="1"/>
    <col min="768" max="768" width="5.77734375" style="2" customWidth="1"/>
    <col min="769" max="769" width="5.44140625" style="2" customWidth="1"/>
    <col min="770" max="770" width="8.77734375" style="2" customWidth="1"/>
    <col min="771" max="775" width="10.44140625" style="2" customWidth="1"/>
    <col min="776" max="776" width="6.88671875" style="2" customWidth="1"/>
    <col min="777" max="777" width="10.44140625" style="2" customWidth="1"/>
    <col min="778" max="779" width="7.109375" style="2" customWidth="1"/>
    <col min="780" max="1017" width="9.88671875" style="2"/>
    <col min="1018" max="1018" width="5" style="2" customWidth="1"/>
    <col min="1019" max="1021" width="11.44140625" style="2" customWidth="1"/>
    <col min="1022" max="1023" width="4.88671875" style="2" customWidth="1"/>
    <col min="1024" max="1024" width="5.77734375" style="2" customWidth="1"/>
    <col min="1025" max="1025" width="5.44140625" style="2" customWidth="1"/>
    <col min="1026" max="1026" width="8.77734375" style="2" customWidth="1"/>
    <col min="1027" max="1031" width="10.44140625" style="2" customWidth="1"/>
    <col min="1032" max="1032" width="6.88671875" style="2" customWidth="1"/>
    <col min="1033" max="1033" width="10.44140625" style="2" customWidth="1"/>
    <col min="1034" max="1035" width="7.109375" style="2" customWidth="1"/>
    <col min="1036" max="1273" width="9.88671875" style="2"/>
    <col min="1274" max="1274" width="5" style="2" customWidth="1"/>
    <col min="1275" max="1277" width="11.44140625" style="2" customWidth="1"/>
    <col min="1278" max="1279" width="4.88671875" style="2" customWidth="1"/>
    <col min="1280" max="1280" width="5.77734375" style="2" customWidth="1"/>
    <col min="1281" max="1281" width="5.44140625" style="2" customWidth="1"/>
    <col min="1282" max="1282" width="8.77734375" style="2" customWidth="1"/>
    <col min="1283" max="1287" width="10.44140625" style="2" customWidth="1"/>
    <col min="1288" max="1288" width="6.88671875" style="2" customWidth="1"/>
    <col min="1289" max="1289" width="10.44140625" style="2" customWidth="1"/>
    <col min="1290" max="1291" width="7.109375" style="2" customWidth="1"/>
    <col min="1292" max="1529" width="9.88671875" style="2"/>
    <col min="1530" max="1530" width="5" style="2" customWidth="1"/>
    <col min="1531" max="1533" width="11.44140625" style="2" customWidth="1"/>
    <col min="1534" max="1535" width="4.88671875" style="2" customWidth="1"/>
    <col min="1536" max="1536" width="5.77734375" style="2" customWidth="1"/>
    <col min="1537" max="1537" width="5.44140625" style="2" customWidth="1"/>
    <col min="1538" max="1538" width="8.77734375" style="2" customWidth="1"/>
    <col min="1539" max="1543" width="10.44140625" style="2" customWidth="1"/>
    <col min="1544" max="1544" width="6.88671875" style="2" customWidth="1"/>
    <col min="1545" max="1545" width="10.44140625" style="2" customWidth="1"/>
    <col min="1546" max="1547" width="7.109375" style="2" customWidth="1"/>
    <col min="1548" max="1785" width="9.88671875" style="2"/>
    <col min="1786" max="1786" width="5" style="2" customWidth="1"/>
    <col min="1787" max="1789" width="11.44140625" style="2" customWidth="1"/>
    <col min="1790" max="1791" width="4.88671875" style="2" customWidth="1"/>
    <col min="1792" max="1792" width="5.77734375" style="2" customWidth="1"/>
    <col min="1793" max="1793" width="5.44140625" style="2" customWidth="1"/>
    <col min="1794" max="1794" width="8.77734375" style="2" customWidth="1"/>
    <col min="1795" max="1799" width="10.44140625" style="2" customWidth="1"/>
    <col min="1800" max="1800" width="6.88671875" style="2" customWidth="1"/>
    <col min="1801" max="1801" width="10.44140625" style="2" customWidth="1"/>
    <col min="1802" max="1803" width="7.109375" style="2" customWidth="1"/>
    <col min="1804" max="2041" width="9.88671875" style="2"/>
    <col min="2042" max="2042" width="5" style="2" customWidth="1"/>
    <col min="2043" max="2045" width="11.44140625" style="2" customWidth="1"/>
    <col min="2046" max="2047" width="4.88671875" style="2" customWidth="1"/>
    <col min="2048" max="2048" width="5.77734375" style="2" customWidth="1"/>
    <col min="2049" max="2049" width="5.44140625" style="2" customWidth="1"/>
    <col min="2050" max="2050" width="8.77734375" style="2" customWidth="1"/>
    <col min="2051" max="2055" width="10.44140625" style="2" customWidth="1"/>
    <col min="2056" max="2056" width="6.88671875" style="2" customWidth="1"/>
    <col min="2057" max="2057" width="10.44140625" style="2" customWidth="1"/>
    <col min="2058" max="2059" width="7.109375" style="2" customWidth="1"/>
    <col min="2060" max="2297" width="9.88671875" style="2"/>
    <col min="2298" max="2298" width="5" style="2" customWidth="1"/>
    <col min="2299" max="2301" width="11.44140625" style="2" customWidth="1"/>
    <col min="2302" max="2303" width="4.88671875" style="2" customWidth="1"/>
    <col min="2304" max="2304" width="5.77734375" style="2" customWidth="1"/>
    <col min="2305" max="2305" width="5.44140625" style="2" customWidth="1"/>
    <col min="2306" max="2306" width="8.77734375" style="2" customWidth="1"/>
    <col min="2307" max="2311" width="10.44140625" style="2" customWidth="1"/>
    <col min="2312" max="2312" width="6.88671875" style="2" customWidth="1"/>
    <col min="2313" max="2313" width="10.44140625" style="2" customWidth="1"/>
    <col min="2314" max="2315" width="7.109375" style="2" customWidth="1"/>
    <col min="2316" max="2553" width="9.88671875" style="2"/>
    <col min="2554" max="2554" width="5" style="2" customWidth="1"/>
    <col min="2555" max="2557" width="11.44140625" style="2" customWidth="1"/>
    <col min="2558" max="2559" width="4.88671875" style="2" customWidth="1"/>
    <col min="2560" max="2560" width="5.77734375" style="2" customWidth="1"/>
    <col min="2561" max="2561" width="5.44140625" style="2" customWidth="1"/>
    <col min="2562" max="2562" width="8.77734375" style="2" customWidth="1"/>
    <col min="2563" max="2567" width="10.44140625" style="2" customWidth="1"/>
    <col min="2568" max="2568" width="6.88671875" style="2" customWidth="1"/>
    <col min="2569" max="2569" width="10.44140625" style="2" customWidth="1"/>
    <col min="2570" max="2571" width="7.109375" style="2" customWidth="1"/>
    <col min="2572" max="2809" width="9.88671875" style="2"/>
    <col min="2810" max="2810" width="5" style="2" customWidth="1"/>
    <col min="2811" max="2813" width="11.44140625" style="2" customWidth="1"/>
    <col min="2814" max="2815" width="4.88671875" style="2" customWidth="1"/>
    <col min="2816" max="2816" width="5.77734375" style="2" customWidth="1"/>
    <col min="2817" max="2817" width="5.44140625" style="2" customWidth="1"/>
    <col min="2818" max="2818" width="8.77734375" style="2" customWidth="1"/>
    <col min="2819" max="2823" width="10.44140625" style="2" customWidth="1"/>
    <col min="2824" max="2824" width="6.88671875" style="2" customWidth="1"/>
    <col min="2825" max="2825" width="10.44140625" style="2" customWidth="1"/>
    <col min="2826" max="2827" width="7.109375" style="2" customWidth="1"/>
    <col min="2828" max="3065" width="9.88671875" style="2"/>
    <col min="3066" max="3066" width="5" style="2" customWidth="1"/>
    <col min="3067" max="3069" width="11.44140625" style="2" customWidth="1"/>
    <col min="3070" max="3071" width="4.88671875" style="2" customWidth="1"/>
    <col min="3072" max="3072" width="5.77734375" style="2" customWidth="1"/>
    <col min="3073" max="3073" width="5.44140625" style="2" customWidth="1"/>
    <col min="3074" max="3074" width="8.77734375" style="2" customWidth="1"/>
    <col min="3075" max="3079" width="10.44140625" style="2" customWidth="1"/>
    <col min="3080" max="3080" width="6.88671875" style="2" customWidth="1"/>
    <col min="3081" max="3081" width="10.44140625" style="2" customWidth="1"/>
    <col min="3082" max="3083" width="7.109375" style="2" customWidth="1"/>
    <col min="3084" max="3321" width="9.88671875" style="2"/>
    <col min="3322" max="3322" width="5" style="2" customWidth="1"/>
    <col min="3323" max="3325" width="11.44140625" style="2" customWidth="1"/>
    <col min="3326" max="3327" width="4.88671875" style="2" customWidth="1"/>
    <col min="3328" max="3328" width="5.77734375" style="2" customWidth="1"/>
    <col min="3329" max="3329" width="5.44140625" style="2" customWidth="1"/>
    <col min="3330" max="3330" width="8.77734375" style="2" customWidth="1"/>
    <col min="3331" max="3335" width="10.44140625" style="2" customWidth="1"/>
    <col min="3336" max="3336" width="6.88671875" style="2" customWidth="1"/>
    <col min="3337" max="3337" width="10.44140625" style="2" customWidth="1"/>
    <col min="3338" max="3339" width="7.109375" style="2" customWidth="1"/>
    <col min="3340" max="3577" width="9.88671875" style="2"/>
    <col min="3578" max="3578" width="5" style="2" customWidth="1"/>
    <col min="3579" max="3581" width="11.44140625" style="2" customWidth="1"/>
    <col min="3582" max="3583" width="4.88671875" style="2" customWidth="1"/>
    <col min="3584" max="3584" width="5.77734375" style="2" customWidth="1"/>
    <col min="3585" max="3585" width="5.44140625" style="2" customWidth="1"/>
    <col min="3586" max="3586" width="8.77734375" style="2" customWidth="1"/>
    <col min="3587" max="3591" width="10.44140625" style="2" customWidth="1"/>
    <col min="3592" max="3592" width="6.88671875" style="2" customWidth="1"/>
    <col min="3593" max="3593" width="10.44140625" style="2" customWidth="1"/>
    <col min="3594" max="3595" width="7.109375" style="2" customWidth="1"/>
    <col min="3596" max="3833" width="9.88671875" style="2"/>
    <col min="3834" max="3834" width="5" style="2" customWidth="1"/>
    <col min="3835" max="3837" width="11.44140625" style="2" customWidth="1"/>
    <col min="3838" max="3839" width="4.88671875" style="2" customWidth="1"/>
    <col min="3840" max="3840" width="5.77734375" style="2" customWidth="1"/>
    <col min="3841" max="3841" width="5.44140625" style="2" customWidth="1"/>
    <col min="3842" max="3842" width="8.77734375" style="2" customWidth="1"/>
    <col min="3843" max="3847" width="10.44140625" style="2" customWidth="1"/>
    <col min="3848" max="3848" width="6.88671875" style="2" customWidth="1"/>
    <col min="3849" max="3849" width="10.44140625" style="2" customWidth="1"/>
    <col min="3850" max="3851" width="7.109375" style="2" customWidth="1"/>
    <col min="3852" max="4089" width="9.88671875" style="2"/>
    <col min="4090" max="4090" width="5" style="2" customWidth="1"/>
    <col min="4091" max="4093" width="11.44140625" style="2" customWidth="1"/>
    <col min="4094" max="4095" width="4.88671875" style="2" customWidth="1"/>
    <col min="4096" max="4096" width="5.77734375" style="2" customWidth="1"/>
    <col min="4097" max="4097" width="5.44140625" style="2" customWidth="1"/>
    <col min="4098" max="4098" width="8.77734375" style="2" customWidth="1"/>
    <col min="4099" max="4103" width="10.44140625" style="2" customWidth="1"/>
    <col min="4104" max="4104" width="6.88671875" style="2" customWidth="1"/>
    <col min="4105" max="4105" width="10.44140625" style="2" customWidth="1"/>
    <col min="4106" max="4107" width="7.109375" style="2" customWidth="1"/>
    <col min="4108" max="4345" width="9.88671875" style="2"/>
    <col min="4346" max="4346" width="5" style="2" customWidth="1"/>
    <col min="4347" max="4349" width="11.44140625" style="2" customWidth="1"/>
    <col min="4350" max="4351" width="4.88671875" style="2" customWidth="1"/>
    <col min="4352" max="4352" width="5.77734375" style="2" customWidth="1"/>
    <col min="4353" max="4353" width="5.44140625" style="2" customWidth="1"/>
    <col min="4354" max="4354" width="8.77734375" style="2" customWidth="1"/>
    <col min="4355" max="4359" width="10.44140625" style="2" customWidth="1"/>
    <col min="4360" max="4360" width="6.88671875" style="2" customWidth="1"/>
    <col min="4361" max="4361" width="10.44140625" style="2" customWidth="1"/>
    <col min="4362" max="4363" width="7.109375" style="2" customWidth="1"/>
    <col min="4364" max="4601" width="9.88671875" style="2"/>
    <col min="4602" max="4602" width="5" style="2" customWidth="1"/>
    <col min="4603" max="4605" width="11.44140625" style="2" customWidth="1"/>
    <col min="4606" max="4607" width="4.88671875" style="2" customWidth="1"/>
    <col min="4608" max="4608" width="5.77734375" style="2" customWidth="1"/>
    <col min="4609" max="4609" width="5.44140625" style="2" customWidth="1"/>
    <col min="4610" max="4610" width="8.77734375" style="2" customWidth="1"/>
    <col min="4611" max="4615" width="10.44140625" style="2" customWidth="1"/>
    <col min="4616" max="4616" width="6.88671875" style="2" customWidth="1"/>
    <col min="4617" max="4617" width="10.44140625" style="2" customWidth="1"/>
    <col min="4618" max="4619" width="7.109375" style="2" customWidth="1"/>
    <col min="4620" max="4857" width="9.88671875" style="2"/>
    <col min="4858" max="4858" width="5" style="2" customWidth="1"/>
    <col min="4859" max="4861" width="11.44140625" style="2" customWidth="1"/>
    <col min="4862" max="4863" width="4.88671875" style="2" customWidth="1"/>
    <col min="4864" max="4864" width="5.77734375" style="2" customWidth="1"/>
    <col min="4865" max="4865" width="5.44140625" style="2" customWidth="1"/>
    <col min="4866" max="4866" width="8.77734375" style="2" customWidth="1"/>
    <col min="4867" max="4871" width="10.44140625" style="2" customWidth="1"/>
    <col min="4872" max="4872" width="6.88671875" style="2" customWidth="1"/>
    <col min="4873" max="4873" width="10.44140625" style="2" customWidth="1"/>
    <col min="4874" max="4875" width="7.109375" style="2" customWidth="1"/>
    <col min="4876" max="5113" width="9.88671875" style="2"/>
    <col min="5114" max="5114" width="5" style="2" customWidth="1"/>
    <col min="5115" max="5117" width="11.44140625" style="2" customWidth="1"/>
    <col min="5118" max="5119" width="4.88671875" style="2" customWidth="1"/>
    <col min="5120" max="5120" width="5.77734375" style="2" customWidth="1"/>
    <col min="5121" max="5121" width="5.44140625" style="2" customWidth="1"/>
    <col min="5122" max="5122" width="8.77734375" style="2" customWidth="1"/>
    <col min="5123" max="5127" width="10.44140625" style="2" customWidth="1"/>
    <col min="5128" max="5128" width="6.88671875" style="2" customWidth="1"/>
    <col min="5129" max="5129" width="10.44140625" style="2" customWidth="1"/>
    <col min="5130" max="5131" width="7.109375" style="2" customWidth="1"/>
    <col min="5132" max="5369" width="9.88671875" style="2"/>
    <col min="5370" max="5370" width="5" style="2" customWidth="1"/>
    <col min="5371" max="5373" width="11.44140625" style="2" customWidth="1"/>
    <col min="5374" max="5375" width="4.88671875" style="2" customWidth="1"/>
    <col min="5376" max="5376" width="5.77734375" style="2" customWidth="1"/>
    <col min="5377" max="5377" width="5.44140625" style="2" customWidth="1"/>
    <col min="5378" max="5378" width="8.77734375" style="2" customWidth="1"/>
    <col min="5379" max="5383" width="10.44140625" style="2" customWidth="1"/>
    <col min="5384" max="5384" width="6.88671875" style="2" customWidth="1"/>
    <col min="5385" max="5385" width="10.44140625" style="2" customWidth="1"/>
    <col min="5386" max="5387" width="7.109375" style="2" customWidth="1"/>
    <col min="5388" max="5625" width="9.88671875" style="2"/>
    <col min="5626" max="5626" width="5" style="2" customWidth="1"/>
    <col min="5627" max="5629" width="11.44140625" style="2" customWidth="1"/>
    <col min="5630" max="5631" width="4.88671875" style="2" customWidth="1"/>
    <col min="5632" max="5632" width="5.77734375" style="2" customWidth="1"/>
    <col min="5633" max="5633" width="5.44140625" style="2" customWidth="1"/>
    <col min="5634" max="5634" width="8.77734375" style="2" customWidth="1"/>
    <col min="5635" max="5639" width="10.44140625" style="2" customWidth="1"/>
    <col min="5640" max="5640" width="6.88671875" style="2" customWidth="1"/>
    <col min="5641" max="5641" width="10.44140625" style="2" customWidth="1"/>
    <col min="5642" max="5643" width="7.109375" style="2" customWidth="1"/>
    <col min="5644" max="5881" width="9.88671875" style="2"/>
    <col min="5882" max="5882" width="5" style="2" customWidth="1"/>
    <col min="5883" max="5885" width="11.44140625" style="2" customWidth="1"/>
    <col min="5886" max="5887" width="4.88671875" style="2" customWidth="1"/>
    <col min="5888" max="5888" width="5.77734375" style="2" customWidth="1"/>
    <col min="5889" max="5889" width="5.44140625" style="2" customWidth="1"/>
    <col min="5890" max="5890" width="8.77734375" style="2" customWidth="1"/>
    <col min="5891" max="5895" width="10.44140625" style="2" customWidth="1"/>
    <col min="5896" max="5896" width="6.88671875" style="2" customWidth="1"/>
    <col min="5897" max="5897" width="10.44140625" style="2" customWidth="1"/>
    <col min="5898" max="5899" width="7.109375" style="2" customWidth="1"/>
    <col min="5900" max="6137" width="9.88671875" style="2"/>
    <col min="6138" max="6138" width="5" style="2" customWidth="1"/>
    <col min="6139" max="6141" width="11.44140625" style="2" customWidth="1"/>
    <col min="6142" max="6143" width="4.88671875" style="2" customWidth="1"/>
    <col min="6144" max="6144" width="5.77734375" style="2" customWidth="1"/>
    <col min="6145" max="6145" width="5.44140625" style="2" customWidth="1"/>
    <col min="6146" max="6146" width="8.77734375" style="2" customWidth="1"/>
    <col min="6147" max="6151" width="10.44140625" style="2" customWidth="1"/>
    <col min="6152" max="6152" width="6.88671875" style="2" customWidth="1"/>
    <col min="6153" max="6153" width="10.44140625" style="2" customWidth="1"/>
    <col min="6154" max="6155" width="7.109375" style="2" customWidth="1"/>
    <col min="6156" max="6393" width="9.88671875" style="2"/>
    <col min="6394" max="6394" width="5" style="2" customWidth="1"/>
    <col min="6395" max="6397" width="11.44140625" style="2" customWidth="1"/>
    <col min="6398" max="6399" width="4.88671875" style="2" customWidth="1"/>
    <col min="6400" max="6400" width="5.77734375" style="2" customWidth="1"/>
    <col min="6401" max="6401" width="5.44140625" style="2" customWidth="1"/>
    <col min="6402" max="6402" width="8.77734375" style="2" customWidth="1"/>
    <col min="6403" max="6407" width="10.44140625" style="2" customWidth="1"/>
    <col min="6408" max="6408" width="6.88671875" style="2" customWidth="1"/>
    <col min="6409" max="6409" width="10.44140625" style="2" customWidth="1"/>
    <col min="6410" max="6411" width="7.109375" style="2" customWidth="1"/>
    <col min="6412" max="6649" width="9.88671875" style="2"/>
    <col min="6650" max="6650" width="5" style="2" customWidth="1"/>
    <col min="6651" max="6653" width="11.44140625" style="2" customWidth="1"/>
    <col min="6654" max="6655" width="4.88671875" style="2" customWidth="1"/>
    <col min="6656" max="6656" width="5.77734375" style="2" customWidth="1"/>
    <col min="6657" max="6657" width="5.44140625" style="2" customWidth="1"/>
    <col min="6658" max="6658" width="8.77734375" style="2" customWidth="1"/>
    <col min="6659" max="6663" width="10.44140625" style="2" customWidth="1"/>
    <col min="6664" max="6664" width="6.88671875" style="2" customWidth="1"/>
    <col min="6665" max="6665" width="10.44140625" style="2" customWidth="1"/>
    <col min="6666" max="6667" width="7.109375" style="2" customWidth="1"/>
    <col min="6668" max="6905" width="9.88671875" style="2"/>
    <col min="6906" max="6906" width="5" style="2" customWidth="1"/>
    <col min="6907" max="6909" width="11.44140625" style="2" customWidth="1"/>
    <col min="6910" max="6911" width="4.88671875" style="2" customWidth="1"/>
    <col min="6912" max="6912" width="5.77734375" style="2" customWidth="1"/>
    <col min="6913" max="6913" width="5.44140625" style="2" customWidth="1"/>
    <col min="6914" max="6914" width="8.77734375" style="2" customWidth="1"/>
    <col min="6915" max="6919" width="10.44140625" style="2" customWidth="1"/>
    <col min="6920" max="6920" width="6.88671875" style="2" customWidth="1"/>
    <col min="6921" max="6921" width="10.44140625" style="2" customWidth="1"/>
    <col min="6922" max="6923" width="7.109375" style="2" customWidth="1"/>
    <col min="6924" max="7161" width="9.88671875" style="2"/>
    <col min="7162" max="7162" width="5" style="2" customWidth="1"/>
    <col min="7163" max="7165" width="11.44140625" style="2" customWidth="1"/>
    <col min="7166" max="7167" width="4.88671875" style="2" customWidth="1"/>
    <col min="7168" max="7168" width="5.77734375" style="2" customWidth="1"/>
    <col min="7169" max="7169" width="5.44140625" style="2" customWidth="1"/>
    <col min="7170" max="7170" width="8.77734375" style="2" customWidth="1"/>
    <col min="7171" max="7175" width="10.44140625" style="2" customWidth="1"/>
    <col min="7176" max="7176" width="6.88671875" style="2" customWidth="1"/>
    <col min="7177" max="7177" width="10.44140625" style="2" customWidth="1"/>
    <col min="7178" max="7179" width="7.109375" style="2" customWidth="1"/>
    <col min="7180" max="7417" width="9.88671875" style="2"/>
    <col min="7418" max="7418" width="5" style="2" customWidth="1"/>
    <col min="7419" max="7421" width="11.44140625" style="2" customWidth="1"/>
    <col min="7422" max="7423" width="4.88671875" style="2" customWidth="1"/>
    <col min="7424" max="7424" width="5.77734375" style="2" customWidth="1"/>
    <col min="7425" max="7425" width="5.44140625" style="2" customWidth="1"/>
    <col min="7426" max="7426" width="8.77734375" style="2" customWidth="1"/>
    <col min="7427" max="7431" width="10.44140625" style="2" customWidth="1"/>
    <col min="7432" max="7432" width="6.88671875" style="2" customWidth="1"/>
    <col min="7433" max="7433" width="10.44140625" style="2" customWidth="1"/>
    <col min="7434" max="7435" width="7.109375" style="2" customWidth="1"/>
    <col min="7436" max="7673" width="9.88671875" style="2"/>
    <col min="7674" max="7674" width="5" style="2" customWidth="1"/>
    <col min="7675" max="7677" width="11.44140625" style="2" customWidth="1"/>
    <col min="7678" max="7679" width="4.88671875" style="2" customWidth="1"/>
    <col min="7680" max="7680" width="5.77734375" style="2" customWidth="1"/>
    <col min="7681" max="7681" width="5.44140625" style="2" customWidth="1"/>
    <col min="7682" max="7682" width="8.77734375" style="2" customWidth="1"/>
    <col min="7683" max="7687" width="10.44140625" style="2" customWidth="1"/>
    <col min="7688" max="7688" width="6.88671875" style="2" customWidth="1"/>
    <col min="7689" max="7689" width="10.44140625" style="2" customWidth="1"/>
    <col min="7690" max="7691" width="7.109375" style="2" customWidth="1"/>
    <col min="7692" max="7929" width="9.88671875" style="2"/>
    <col min="7930" max="7930" width="5" style="2" customWidth="1"/>
    <col min="7931" max="7933" width="11.44140625" style="2" customWidth="1"/>
    <col min="7934" max="7935" width="4.88671875" style="2" customWidth="1"/>
    <col min="7936" max="7936" width="5.77734375" style="2" customWidth="1"/>
    <col min="7937" max="7937" width="5.44140625" style="2" customWidth="1"/>
    <col min="7938" max="7938" width="8.77734375" style="2" customWidth="1"/>
    <col min="7939" max="7943" width="10.44140625" style="2" customWidth="1"/>
    <col min="7944" max="7944" width="6.88671875" style="2" customWidth="1"/>
    <col min="7945" max="7945" width="10.44140625" style="2" customWidth="1"/>
    <col min="7946" max="7947" width="7.109375" style="2" customWidth="1"/>
    <col min="7948" max="8185" width="9.88671875" style="2"/>
    <col min="8186" max="8186" width="5" style="2" customWidth="1"/>
    <col min="8187" max="8189" width="11.44140625" style="2" customWidth="1"/>
    <col min="8190" max="8191" width="4.88671875" style="2" customWidth="1"/>
    <col min="8192" max="8192" width="5.77734375" style="2" customWidth="1"/>
    <col min="8193" max="8193" width="5.44140625" style="2" customWidth="1"/>
    <col min="8194" max="8194" width="8.77734375" style="2" customWidth="1"/>
    <col min="8195" max="8199" width="10.44140625" style="2" customWidth="1"/>
    <col min="8200" max="8200" width="6.88671875" style="2" customWidth="1"/>
    <col min="8201" max="8201" width="10.44140625" style="2" customWidth="1"/>
    <col min="8202" max="8203" width="7.109375" style="2" customWidth="1"/>
    <col min="8204" max="8441" width="9.88671875" style="2"/>
    <col min="8442" max="8442" width="5" style="2" customWidth="1"/>
    <col min="8443" max="8445" width="11.44140625" style="2" customWidth="1"/>
    <col min="8446" max="8447" width="4.88671875" style="2" customWidth="1"/>
    <col min="8448" max="8448" width="5.77734375" style="2" customWidth="1"/>
    <col min="8449" max="8449" width="5.44140625" style="2" customWidth="1"/>
    <col min="8450" max="8450" width="8.77734375" style="2" customWidth="1"/>
    <col min="8451" max="8455" width="10.44140625" style="2" customWidth="1"/>
    <col min="8456" max="8456" width="6.88671875" style="2" customWidth="1"/>
    <col min="8457" max="8457" width="10.44140625" style="2" customWidth="1"/>
    <col min="8458" max="8459" width="7.109375" style="2" customWidth="1"/>
    <col min="8460" max="8697" width="9.88671875" style="2"/>
    <col min="8698" max="8698" width="5" style="2" customWidth="1"/>
    <col min="8699" max="8701" width="11.44140625" style="2" customWidth="1"/>
    <col min="8702" max="8703" width="4.88671875" style="2" customWidth="1"/>
    <col min="8704" max="8704" width="5.77734375" style="2" customWidth="1"/>
    <col min="8705" max="8705" width="5.44140625" style="2" customWidth="1"/>
    <col min="8706" max="8706" width="8.77734375" style="2" customWidth="1"/>
    <col min="8707" max="8711" width="10.44140625" style="2" customWidth="1"/>
    <col min="8712" max="8712" width="6.88671875" style="2" customWidth="1"/>
    <col min="8713" max="8713" width="10.44140625" style="2" customWidth="1"/>
    <col min="8714" max="8715" width="7.109375" style="2" customWidth="1"/>
    <col min="8716" max="8953" width="9.88671875" style="2"/>
    <col min="8954" max="8954" width="5" style="2" customWidth="1"/>
    <col min="8955" max="8957" width="11.44140625" style="2" customWidth="1"/>
    <col min="8958" max="8959" width="4.88671875" style="2" customWidth="1"/>
    <col min="8960" max="8960" width="5.77734375" style="2" customWidth="1"/>
    <col min="8961" max="8961" width="5.44140625" style="2" customWidth="1"/>
    <col min="8962" max="8962" width="8.77734375" style="2" customWidth="1"/>
    <col min="8963" max="8967" width="10.44140625" style="2" customWidth="1"/>
    <col min="8968" max="8968" width="6.88671875" style="2" customWidth="1"/>
    <col min="8969" max="8969" width="10.44140625" style="2" customWidth="1"/>
    <col min="8970" max="8971" width="7.109375" style="2" customWidth="1"/>
    <col min="8972" max="9209" width="9.88671875" style="2"/>
    <col min="9210" max="9210" width="5" style="2" customWidth="1"/>
    <col min="9211" max="9213" width="11.44140625" style="2" customWidth="1"/>
    <col min="9214" max="9215" width="4.88671875" style="2" customWidth="1"/>
    <col min="9216" max="9216" width="5.77734375" style="2" customWidth="1"/>
    <col min="9217" max="9217" width="5.44140625" style="2" customWidth="1"/>
    <col min="9218" max="9218" width="8.77734375" style="2" customWidth="1"/>
    <col min="9219" max="9223" width="10.44140625" style="2" customWidth="1"/>
    <col min="9224" max="9224" width="6.88671875" style="2" customWidth="1"/>
    <col min="9225" max="9225" width="10.44140625" style="2" customWidth="1"/>
    <col min="9226" max="9227" width="7.109375" style="2" customWidth="1"/>
    <col min="9228" max="9465" width="9.88671875" style="2"/>
    <col min="9466" max="9466" width="5" style="2" customWidth="1"/>
    <col min="9467" max="9469" width="11.44140625" style="2" customWidth="1"/>
    <col min="9470" max="9471" width="4.88671875" style="2" customWidth="1"/>
    <col min="9472" max="9472" width="5.77734375" style="2" customWidth="1"/>
    <col min="9473" max="9473" width="5.44140625" style="2" customWidth="1"/>
    <col min="9474" max="9474" width="8.77734375" style="2" customWidth="1"/>
    <col min="9475" max="9479" width="10.44140625" style="2" customWidth="1"/>
    <col min="9480" max="9480" width="6.88671875" style="2" customWidth="1"/>
    <col min="9481" max="9481" width="10.44140625" style="2" customWidth="1"/>
    <col min="9482" max="9483" width="7.109375" style="2" customWidth="1"/>
    <col min="9484" max="9721" width="9.88671875" style="2"/>
    <col min="9722" max="9722" width="5" style="2" customWidth="1"/>
    <col min="9723" max="9725" width="11.44140625" style="2" customWidth="1"/>
    <col min="9726" max="9727" width="4.88671875" style="2" customWidth="1"/>
    <col min="9728" max="9728" width="5.77734375" style="2" customWidth="1"/>
    <col min="9729" max="9729" width="5.44140625" style="2" customWidth="1"/>
    <col min="9730" max="9730" width="8.77734375" style="2" customWidth="1"/>
    <col min="9731" max="9735" width="10.44140625" style="2" customWidth="1"/>
    <col min="9736" max="9736" width="6.88671875" style="2" customWidth="1"/>
    <col min="9737" max="9737" width="10.44140625" style="2" customWidth="1"/>
    <col min="9738" max="9739" width="7.109375" style="2" customWidth="1"/>
    <col min="9740" max="9977" width="9.88671875" style="2"/>
    <col min="9978" max="9978" width="5" style="2" customWidth="1"/>
    <col min="9979" max="9981" width="11.44140625" style="2" customWidth="1"/>
    <col min="9982" max="9983" width="4.88671875" style="2" customWidth="1"/>
    <col min="9984" max="9984" width="5.77734375" style="2" customWidth="1"/>
    <col min="9985" max="9985" width="5.44140625" style="2" customWidth="1"/>
    <col min="9986" max="9986" width="8.77734375" style="2" customWidth="1"/>
    <col min="9987" max="9991" width="10.44140625" style="2" customWidth="1"/>
    <col min="9992" max="9992" width="6.88671875" style="2" customWidth="1"/>
    <col min="9993" max="9993" width="10.44140625" style="2" customWidth="1"/>
    <col min="9994" max="9995" width="7.109375" style="2" customWidth="1"/>
    <col min="9996" max="10233" width="9.88671875" style="2"/>
    <col min="10234" max="10234" width="5" style="2" customWidth="1"/>
    <col min="10235" max="10237" width="11.44140625" style="2" customWidth="1"/>
    <col min="10238" max="10239" width="4.88671875" style="2" customWidth="1"/>
    <col min="10240" max="10240" width="5.77734375" style="2" customWidth="1"/>
    <col min="10241" max="10241" width="5.44140625" style="2" customWidth="1"/>
    <col min="10242" max="10242" width="8.77734375" style="2" customWidth="1"/>
    <col min="10243" max="10247" width="10.44140625" style="2" customWidth="1"/>
    <col min="10248" max="10248" width="6.88671875" style="2" customWidth="1"/>
    <col min="10249" max="10249" width="10.44140625" style="2" customWidth="1"/>
    <col min="10250" max="10251" width="7.109375" style="2" customWidth="1"/>
    <col min="10252" max="10489" width="9.88671875" style="2"/>
    <col min="10490" max="10490" width="5" style="2" customWidth="1"/>
    <col min="10491" max="10493" width="11.44140625" style="2" customWidth="1"/>
    <col min="10494" max="10495" width="4.88671875" style="2" customWidth="1"/>
    <col min="10496" max="10496" width="5.77734375" style="2" customWidth="1"/>
    <col min="10497" max="10497" width="5.44140625" style="2" customWidth="1"/>
    <col min="10498" max="10498" width="8.77734375" style="2" customWidth="1"/>
    <col min="10499" max="10503" width="10.44140625" style="2" customWidth="1"/>
    <col min="10504" max="10504" width="6.88671875" style="2" customWidth="1"/>
    <col min="10505" max="10505" width="10.44140625" style="2" customWidth="1"/>
    <col min="10506" max="10507" width="7.109375" style="2" customWidth="1"/>
    <col min="10508" max="10745" width="9.88671875" style="2"/>
    <col min="10746" max="10746" width="5" style="2" customWidth="1"/>
    <col min="10747" max="10749" width="11.44140625" style="2" customWidth="1"/>
    <col min="10750" max="10751" width="4.88671875" style="2" customWidth="1"/>
    <col min="10752" max="10752" width="5.77734375" style="2" customWidth="1"/>
    <col min="10753" max="10753" width="5.44140625" style="2" customWidth="1"/>
    <col min="10754" max="10754" width="8.77734375" style="2" customWidth="1"/>
    <col min="10755" max="10759" width="10.44140625" style="2" customWidth="1"/>
    <col min="10760" max="10760" width="6.88671875" style="2" customWidth="1"/>
    <col min="10761" max="10761" width="10.44140625" style="2" customWidth="1"/>
    <col min="10762" max="10763" width="7.109375" style="2" customWidth="1"/>
    <col min="10764" max="11001" width="9.88671875" style="2"/>
    <col min="11002" max="11002" width="5" style="2" customWidth="1"/>
    <col min="11003" max="11005" width="11.44140625" style="2" customWidth="1"/>
    <col min="11006" max="11007" width="4.88671875" style="2" customWidth="1"/>
    <col min="11008" max="11008" width="5.77734375" style="2" customWidth="1"/>
    <col min="11009" max="11009" width="5.44140625" style="2" customWidth="1"/>
    <col min="11010" max="11010" width="8.77734375" style="2" customWidth="1"/>
    <col min="11011" max="11015" width="10.44140625" style="2" customWidth="1"/>
    <col min="11016" max="11016" width="6.88671875" style="2" customWidth="1"/>
    <col min="11017" max="11017" width="10.44140625" style="2" customWidth="1"/>
    <col min="11018" max="11019" width="7.109375" style="2" customWidth="1"/>
    <col min="11020" max="11257" width="9.88671875" style="2"/>
    <col min="11258" max="11258" width="5" style="2" customWidth="1"/>
    <col min="11259" max="11261" width="11.44140625" style="2" customWidth="1"/>
    <col min="11262" max="11263" width="4.88671875" style="2" customWidth="1"/>
    <col min="11264" max="11264" width="5.77734375" style="2" customWidth="1"/>
    <col min="11265" max="11265" width="5.44140625" style="2" customWidth="1"/>
    <col min="11266" max="11266" width="8.77734375" style="2" customWidth="1"/>
    <col min="11267" max="11271" width="10.44140625" style="2" customWidth="1"/>
    <col min="11272" max="11272" width="6.88671875" style="2" customWidth="1"/>
    <col min="11273" max="11273" width="10.44140625" style="2" customWidth="1"/>
    <col min="11274" max="11275" width="7.109375" style="2" customWidth="1"/>
    <col min="11276" max="11513" width="9.88671875" style="2"/>
    <col min="11514" max="11514" width="5" style="2" customWidth="1"/>
    <col min="11515" max="11517" width="11.44140625" style="2" customWidth="1"/>
    <col min="11518" max="11519" width="4.88671875" style="2" customWidth="1"/>
    <col min="11520" max="11520" width="5.77734375" style="2" customWidth="1"/>
    <col min="11521" max="11521" width="5.44140625" style="2" customWidth="1"/>
    <col min="11522" max="11522" width="8.77734375" style="2" customWidth="1"/>
    <col min="11523" max="11527" width="10.44140625" style="2" customWidth="1"/>
    <col min="11528" max="11528" width="6.88671875" style="2" customWidth="1"/>
    <col min="11529" max="11529" width="10.44140625" style="2" customWidth="1"/>
    <col min="11530" max="11531" width="7.109375" style="2" customWidth="1"/>
    <col min="11532" max="11769" width="9.88671875" style="2"/>
    <col min="11770" max="11770" width="5" style="2" customWidth="1"/>
    <col min="11771" max="11773" width="11.44140625" style="2" customWidth="1"/>
    <col min="11774" max="11775" width="4.88671875" style="2" customWidth="1"/>
    <col min="11776" max="11776" width="5.77734375" style="2" customWidth="1"/>
    <col min="11777" max="11777" width="5.44140625" style="2" customWidth="1"/>
    <col min="11778" max="11778" width="8.77734375" style="2" customWidth="1"/>
    <col min="11779" max="11783" width="10.44140625" style="2" customWidth="1"/>
    <col min="11784" max="11784" width="6.88671875" style="2" customWidth="1"/>
    <col min="11785" max="11785" width="10.44140625" style="2" customWidth="1"/>
    <col min="11786" max="11787" width="7.109375" style="2" customWidth="1"/>
    <col min="11788" max="12025" width="9.88671875" style="2"/>
    <col min="12026" max="12026" width="5" style="2" customWidth="1"/>
    <col min="12027" max="12029" width="11.44140625" style="2" customWidth="1"/>
    <col min="12030" max="12031" width="4.88671875" style="2" customWidth="1"/>
    <col min="12032" max="12032" width="5.77734375" style="2" customWidth="1"/>
    <col min="12033" max="12033" width="5.44140625" style="2" customWidth="1"/>
    <col min="12034" max="12034" width="8.77734375" style="2" customWidth="1"/>
    <col min="12035" max="12039" width="10.44140625" style="2" customWidth="1"/>
    <col min="12040" max="12040" width="6.88671875" style="2" customWidth="1"/>
    <col min="12041" max="12041" width="10.44140625" style="2" customWidth="1"/>
    <col min="12042" max="12043" width="7.109375" style="2" customWidth="1"/>
    <col min="12044" max="12281" width="9.88671875" style="2"/>
    <col min="12282" max="12282" width="5" style="2" customWidth="1"/>
    <col min="12283" max="12285" width="11.44140625" style="2" customWidth="1"/>
    <col min="12286" max="12287" width="4.88671875" style="2" customWidth="1"/>
    <col min="12288" max="12288" width="5.77734375" style="2" customWidth="1"/>
    <col min="12289" max="12289" width="5.44140625" style="2" customWidth="1"/>
    <col min="12290" max="12290" width="8.77734375" style="2" customWidth="1"/>
    <col min="12291" max="12295" width="10.44140625" style="2" customWidth="1"/>
    <col min="12296" max="12296" width="6.88671875" style="2" customWidth="1"/>
    <col min="12297" max="12297" width="10.44140625" style="2" customWidth="1"/>
    <col min="12298" max="12299" width="7.109375" style="2" customWidth="1"/>
    <col min="12300" max="12537" width="9.88671875" style="2"/>
    <col min="12538" max="12538" width="5" style="2" customWidth="1"/>
    <col min="12539" max="12541" width="11.44140625" style="2" customWidth="1"/>
    <col min="12542" max="12543" width="4.88671875" style="2" customWidth="1"/>
    <col min="12544" max="12544" width="5.77734375" style="2" customWidth="1"/>
    <col min="12545" max="12545" width="5.44140625" style="2" customWidth="1"/>
    <col min="12546" max="12546" width="8.77734375" style="2" customWidth="1"/>
    <col min="12547" max="12551" width="10.44140625" style="2" customWidth="1"/>
    <col min="12552" max="12552" width="6.88671875" style="2" customWidth="1"/>
    <col min="12553" max="12553" width="10.44140625" style="2" customWidth="1"/>
    <col min="12554" max="12555" width="7.109375" style="2" customWidth="1"/>
    <col min="12556" max="12793" width="9.88671875" style="2"/>
    <col min="12794" max="12794" width="5" style="2" customWidth="1"/>
    <col min="12795" max="12797" width="11.44140625" style="2" customWidth="1"/>
    <col min="12798" max="12799" width="4.88671875" style="2" customWidth="1"/>
    <col min="12800" max="12800" width="5.77734375" style="2" customWidth="1"/>
    <col min="12801" max="12801" width="5.44140625" style="2" customWidth="1"/>
    <col min="12802" max="12802" width="8.77734375" style="2" customWidth="1"/>
    <col min="12803" max="12807" width="10.44140625" style="2" customWidth="1"/>
    <col min="12808" max="12808" width="6.88671875" style="2" customWidth="1"/>
    <col min="12809" max="12809" width="10.44140625" style="2" customWidth="1"/>
    <col min="12810" max="12811" width="7.109375" style="2" customWidth="1"/>
    <col min="12812" max="13049" width="9.88671875" style="2"/>
    <col min="13050" max="13050" width="5" style="2" customWidth="1"/>
    <col min="13051" max="13053" width="11.44140625" style="2" customWidth="1"/>
    <col min="13054" max="13055" width="4.88671875" style="2" customWidth="1"/>
    <col min="13056" max="13056" width="5.77734375" style="2" customWidth="1"/>
    <col min="13057" max="13057" width="5.44140625" style="2" customWidth="1"/>
    <col min="13058" max="13058" width="8.77734375" style="2" customWidth="1"/>
    <col min="13059" max="13063" width="10.44140625" style="2" customWidth="1"/>
    <col min="13064" max="13064" width="6.88671875" style="2" customWidth="1"/>
    <col min="13065" max="13065" width="10.44140625" style="2" customWidth="1"/>
    <col min="13066" max="13067" width="7.109375" style="2" customWidth="1"/>
    <col min="13068" max="13305" width="9.88671875" style="2"/>
    <col min="13306" max="13306" width="5" style="2" customWidth="1"/>
    <col min="13307" max="13309" width="11.44140625" style="2" customWidth="1"/>
    <col min="13310" max="13311" width="4.88671875" style="2" customWidth="1"/>
    <col min="13312" max="13312" width="5.77734375" style="2" customWidth="1"/>
    <col min="13313" max="13313" width="5.44140625" style="2" customWidth="1"/>
    <col min="13314" max="13314" width="8.77734375" style="2" customWidth="1"/>
    <col min="13315" max="13319" width="10.44140625" style="2" customWidth="1"/>
    <col min="13320" max="13320" width="6.88671875" style="2" customWidth="1"/>
    <col min="13321" max="13321" width="10.44140625" style="2" customWidth="1"/>
    <col min="13322" max="13323" width="7.109375" style="2" customWidth="1"/>
    <col min="13324" max="13561" width="9.88671875" style="2"/>
    <col min="13562" max="13562" width="5" style="2" customWidth="1"/>
    <col min="13563" max="13565" width="11.44140625" style="2" customWidth="1"/>
    <col min="13566" max="13567" width="4.88671875" style="2" customWidth="1"/>
    <col min="13568" max="13568" width="5.77734375" style="2" customWidth="1"/>
    <col min="13569" max="13569" width="5.44140625" style="2" customWidth="1"/>
    <col min="13570" max="13570" width="8.77734375" style="2" customWidth="1"/>
    <col min="13571" max="13575" width="10.44140625" style="2" customWidth="1"/>
    <col min="13576" max="13576" width="6.88671875" style="2" customWidth="1"/>
    <col min="13577" max="13577" width="10.44140625" style="2" customWidth="1"/>
    <col min="13578" max="13579" width="7.109375" style="2" customWidth="1"/>
    <col min="13580" max="13817" width="9.88671875" style="2"/>
    <col min="13818" max="13818" width="5" style="2" customWidth="1"/>
    <col min="13819" max="13821" width="11.44140625" style="2" customWidth="1"/>
    <col min="13822" max="13823" width="4.88671875" style="2" customWidth="1"/>
    <col min="13824" max="13824" width="5.77734375" style="2" customWidth="1"/>
    <col min="13825" max="13825" width="5.44140625" style="2" customWidth="1"/>
    <col min="13826" max="13826" width="8.77734375" style="2" customWidth="1"/>
    <col min="13827" max="13831" width="10.44140625" style="2" customWidth="1"/>
    <col min="13832" max="13832" width="6.88671875" style="2" customWidth="1"/>
    <col min="13833" max="13833" width="10.44140625" style="2" customWidth="1"/>
    <col min="13834" max="13835" width="7.109375" style="2" customWidth="1"/>
    <col min="13836" max="14073" width="9.88671875" style="2"/>
    <col min="14074" max="14074" width="5" style="2" customWidth="1"/>
    <col min="14075" max="14077" width="11.44140625" style="2" customWidth="1"/>
    <col min="14078" max="14079" width="4.88671875" style="2" customWidth="1"/>
    <col min="14080" max="14080" width="5.77734375" style="2" customWidth="1"/>
    <col min="14081" max="14081" width="5.44140625" style="2" customWidth="1"/>
    <col min="14082" max="14082" width="8.77734375" style="2" customWidth="1"/>
    <col min="14083" max="14087" width="10.44140625" style="2" customWidth="1"/>
    <col min="14088" max="14088" width="6.88671875" style="2" customWidth="1"/>
    <col min="14089" max="14089" width="10.44140625" style="2" customWidth="1"/>
    <col min="14090" max="14091" width="7.109375" style="2" customWidth="1"/>
    <col min="14092" max="14329" width="9.88671875" style="2"/>
    <col min="14330" max="14330" width="5" style="2" customWidth="1"/>
    <col min="14331" max="14333" width="11.44140625" style="2" customWidth="1"/>
    <col min="14334" max="14335" width="4.88671875" style="2" customWidth="1"/>
    <col min="14336" max="14336" width="5.77734375" style="2" customWidth="1"/>
    <col min="14337" max="14337" width="5.44140625" style="2" customWidth="1"/>
    <col min="14338" max="14338" width="8.77734375" style="2" customWidth="1"/>
    <col min="14339" max="14343" width="10.44140625" style="2" customWidth="1"/>
    <col min="14344" max="14344" width="6.88671875" style="2" customWidth="1"/>
    <col min="14345" max="14345" width="10.44140625" style="2" customWidth="1"/>
    <col min="14346" max="14347" width="7.109375" style="2" customWidth="1"/>
    <col min="14348" max="14585" width="9.88671875" style="2"/>
    <col min="14586" max="14586" width="5" style="2" customWidth="1"/>
    <col min="14587" max="14589" width="11.44140625" style="2" customWidth="1"/>
    <col min="14590" max="14591" width="4.88671875" style="2" customWidth="1"/>
    <col min="14592" max="14592" width="5.77734375" style="2" customWidth="1"/>
    <col min="14593" max="14593" width="5.44140625" style="2" customWidth="1"/>
    <col min="14594" max="14594" width="8.77734375" style="2" customWidth="1"/>
    <col min="14595" max="14599" width="10.44140625" style="2" customWidth="1"/>
    <col min="14600" max="14600" width="6.88671875" style="2" customWidth="1"/>
    <col min="14601" max="14601" width="10.44140625" style="2" customWidth="1"/>
    <col min="14602" max="14603" width="7.109375" style="2" customWidth="1"/>
    <col min="14604" max="14841" width="9.88671875" style="2"/>
    <col min="14842" max="14842" width="5" style="2" customWidth="1"/>
    <col min="14843" max="14845" width="11.44140625" style="2" customWidth="1"/>
    <col min="14846" max="14847" width="4.88671875" style="2" customWidth="1"/>
    <col min="14848" max="14848" width="5.77734375" style="2" customWidth="1"/>
    <col min="14849" max="14849" width="5.44140625" style="2" customWidth="1"/>
    <col min="14850" max="14850" width="8.77734375" style="2" customWidth="1"/>
    <col min="14851" max="14855" width="10.44140625" style="2" customWidth="1"/>
    <col min="14856" max="14856" width="6.88671875" style="2" customWidth="1"/>
    <col min="14857" max="14857" width="10.44140625" style="2" customWidth="1"/>
    <col min="14858" max="14859" width="7.109375" style="2" customWidth="1"/>
    <col min="14860" max="15097" width="9.88671875" style="2"/>
    <col min="15098" max="15098" width="5" style="2" customWidth="1"/>
    <col min="15099" max="15101" width="11.44140625" style="2" customWidth="1"/>
    <col min="15102" max="15103" width="4.88671875" style="2" customWidth="1"/>
    <col min="15104" max="15104" width="5.77734375" style="2" customWidth="1"/>
    <col min="15105" max="15105" width="5.44140625" style="2" customWidth="1"/>
    <col min="15106" max="15106" width="8.77734375" style="2" customWidth="1"/>
    <col min="15107" max="15111" width="10.44140625" style="2" customWidth="1"/>
    <col min="15112" max="15112" width="6.88671875" style="2" customWidth="1"/>
    <col min="15113" max="15113" width="10.44140625" style="2" customWidth="1"/>
    <col min="15114" max="15115" width="7.109375" style="2" customWidth="1"/>
    <col min="15116" max="15353" width="9.88671875" style="2"/>
    <col min="15354" max="15354" width="5" style="2" customWidth="1"/>
    <col min="15355" max="15357" width="11.44140625" style="2" customWidth="1"/>
    <col min="15358" max="15359" width="4.88671875" style="2" customWidth="1"/>
    <col min="15360" max="15360" width="5.77734375" style="2" customWidth="1"/>
    <col min="15361" max="15361" width="5.44140625" style="2" customWidth="1"/>
    <col min="15362" max="15362" width="8.77734375" style="2" customWidth="1"/>
    <col min="15363" max="15367" width="10.44140625" style="2" customWidth="1"/>
    <col min="15368" max="15368" width="6.88671875" style="2" customWidth="1"/>
    <col min="15369" max="15369" width="10.44140625" style="2" customWidth="1"/>
    <col min="15370" max="15371" width="7.109375" style="2" customWidth="1"/>
    <col min="15372" max="15609" width="9.88671875" style="2"/>
    <col min="15610" max="15610" width="5" style="2" customWidth="1"/>
    <col min="15611" max="15613" width="11.44140625" style="2" customWidth="1"/>
    <col min="15614" max="15615" width="4.88671875" style="2" customWidth="1"/>
    <col min="15616" max="15616" width="5.77734375" style="2" customWidth="1"/>
    <col min="15617" max="15617" width="5.44140625" style="2" customWidth="1"/>
    <col min="15618" max="15618" width="8.77734375" style="2" customWidth="1"/>
    <col min="15619" max="15623" width="10.44140625" style="2" customWidth="1"/>
    <col min="15624" max="15624" width="6.88671875" style="2" customWidth="1"/>
    <col min="15625" max="15625" width="10.44140625" style="2" customWidth="1"/>
    <col min="15626" max="15627" width="7.109375" style="2" customWidth="1"/>
    <col min="15628" max="15865" width="9.88671875" style="2"/>
    <col min="15866" max="15866" width="5" style="2" customWidth="1"/>
    <col min="15867" max="15869" width="11.44140625" style="2" customWidth="1"/>
    <col min="15870" max="15871" width="4.88671875" style="2" customWidth="1"/>
    <col min="15872" max="15872" width="5.77734375" style="2" customWidth="1"/>
    <col min="15873" max="15873" width="5.44140625" style="2" customWidth="1"/>
    <col min="15874" max="15874" width="8.77734375" style="2" customWidth="1"/>
    <col min="15875" max="15879" width="10.44140625" style="2" customWidth="1"/>
    <col min="15880" max="15880" width="6.88671875" style="2" customWidth="1"/>
    <col min="15881" max="15881" width="10.44140625" style="2" customWidth="1"/>
    <col min="15882" max="15883" width="7.109375" style="2" customWidth="1"/>
    <col min="15884" max="16121" width="9.88671875" style="2"/>
    <col min="16122" max="16122" width="5" style="2" customWidth="1"/>
    <col min="16123" max="16125" width="11.44140625" style="2" customWidth="1"/>
    <col min="16126" max="16127" width="4.88671875" style="2" customWidth="1"/>
    <col min="16128" max="16128" width="5.77734375" style="2" customWidth="1"/>
    <col min="16129" max="16129" width="5.44140625" style="2" customWidth="1"/>
    <col min="16130" max="16130" width="8.77734375" style="2" customWidth="1"/>
    <col min="16131" max="16135" width="10.44140625" style="2" customWidth="1"/>
    <col min="16136" max="16136" width="6.88671875" style="2" customWidth="1"/>
    <col min="16137" max="16137" width="10.44140625" style="2" customWidth="1"/>
    <col min="16138" max="16139" width="7.109375" style="2" customWidth="1"/>
    <col min="16140" max="16384" width="9.88671875" style="2"/>
  </cols>
  <sheetData>
    <row r="1" spans="1:11" ht="30" customHeight="1" x14ac:dyDescent="0.25">
      <c r="B1" s="1" t="s">
        <v>11</v>
      </c>
      <c r="C1" s="1"/>
      <c r="D1" s="1"/>
      <c r="E1" s="1"/>
      <c r="F1" s="1"/>
      <c r="G1" s="1"/>
      <c r="H1" s="1"/>
      <c r="I1" s="1"/>
      <c r="J1" s="1"/>
      <c r="K1" s="1"/>
    </row>
    <row r="2" spans="1:11" s="3" customFormat="1" ht="14.25" customHeight="1" x14ac:dyDescent="0.25">
      <c r="B2" s="6"/>
      <c r="J2" s="5"/>
      <c r="K2" s="7" t="s">
        <v>0</v>
      </c>
    </row>
    <row r="3" spans="1:11" s="4" customFormat="1" ht="25.05" customHeight="1" x14ac:dyDescent="0.25">
      <c r="A3" s="21" t="s">
        <v>12</v>
      </c>
      <c r="B3" s="18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  <c r="K3" s="18" t="s">
        <v>10</v>
      </c>
    </row>
    <row r="4" spans="1:11" s="4" customFormat="1" ht="16.5" customHeight="1" x14ac:dyDescent="0.25">
      <c r="A4" s="22" t="s">
        <v>13</v>
      </c>
      <c r="B4" s="8">
        <v>1</v>
      </c>
      <c r="C4" s="9">
        <f>[1]车辆作业表!C7</f>
        <v>1014</v>
      </c>
      <c r="D4" s="9" t="str">
        <f>[1]车辆作业表!D7</f>
        <v>四轮高压冲洗车</v>
      </c>
      <c r="E4" s="9" t="str">
        <f>[1]车辆作业表!E7</f>
        <v>YM-2010AC型</v>
      </c>
      <c r="F4" s="9">
        <f>[1]车辆作业表!F7</f>
        <v>202005039</v>
      </c>
      <c r="G4" s="9" t="str">
        <f>[1]车辆作业表!H7</f>
        <v>苏州市吴中区益民电瓶车厂制造</v>
      </c>
      <c r="H4" s="9" t="str">
        <f>[1]车辆作业表!J7</f>
        <v>辆</v>
      </c>
      <c r="I4" s="9">
        <f>[1]车辆作业表!K7</f>
        <v>1</v>
      </c>
      <c r="J4" s="10">
        <f>[1]车辆作业表!L7</f>
        <v>43966</v>
      </c>
      <c r="K4" s="11">
        <f>[1]车辆作业表!AJ7</f>
        <v>54900</v>
      </c>
    </row>
    <row r="5" spans="1:11" s="4" customFormat="1" ht="16.5" customHeight="1" x14ac:dyDescent="0.25">
      <c r="A5" s="22"/>
      <c r="B5" s="8">
        <v>2</v>
      </c>
      <c r="C5" s="9">
        <f>[1]车辆作业表!C8</f>
        <v>1041</v>
      </c>
      <c r="D5" s="9" t="str">
        <f>[1]车辆作业表!D8</f>
        <v>三轮清运车</v>
      </c>
      <c r="E5" s="9" t="str">
        <f>[1]车辆作业表!E8</f>
        <v>YM-2000A型</v>
      </c>
      <c r="F5" s="9">
        <f>[1]车辆作业表!F8</f>
        <v>201907016</v>
      </c>
      <c r="G5" s="9" t="str">
        <f>[1]车辆作业表!H8</f>
        <v>苏州市吴中区益民电瓶车厂制造</v>
      </c>
      <c r="H5" s="9" t="str">
        <f>[1]车辆作业表!J8</f>
        <v>辆</v>
      </c>
      <c r="I5" s="9">
        <f>[1]车辆作业表!K8</f>
        <v>1</v>
      </c>
      <c r="J5" s="10">
        <f>[1]车辆作业表!L8</f>
        <v>43654</v>
      </c>
      <c r="K5" s="11">
        <f>[1]车辆作业表!AJ8</f>
        <v>3400</v>
      </c>
    </row>
    <row r="6" spans="1:11" s="4" customFormat="1" ht="16.5" customHeight="1" x14ac:dyDescent="0.25">
      <c r="A6" s="22"/>
      <c r="B6" s="8">
        <v>3</v>
      </c>
      <c r="C6" s="9">
        <f>[1]车辆作业表!C9</f>
        <v>1042</v>
      </c>
      <c r="D6" s="9" t="str">
        <f>[1]车辆作业表!D9</f>
        <v>三轮清运车</v>
      </c>
      <c r="E6" s="9" t="str">
        <f>[1]车辆作业表!E9</f>
        <v>YM-2000A型</v>
      </c>
      <c r="F6" s="9">
        <f>[1]车辆作业表!F9</f>
        <v>201907019</v>
      </c>
      <c r="G6" s="9" t="str">
        <f>[1]车辆作业表!H9</f>
        <v>苏州市吴中区益民电瓶车厂制造</v>
      </c>
      <c r="H6" s="9" t="str">
        <f>[1]车辆作业表!J9</f>
        <v>辆</v>
      </c>
      <c r="I6" s="9">
        <f>[1]车辆作业表!K9</f>
        <v>1</v>
      </c>
      <c r="J6" s="10">
        <f>[1]车辆作业表!L9</f>
        <v>43654</v>
      </c>
      <c r="K6" s="11">
        <f>[1]车辆作业表!AJ9</f>
        <v>2500</v>
      </c>
    </row>
    <row r="7" spans="1:11" s="4" customFormat="1" ht="16.5" customHeight="1" x14ac:dyDescent="0.25">
      <c r="A7" s="22"/>
      <c r="B7" s="8">
        <v>4</v>
      </c>
      <c r="C7" s="9">
        <f>[1]车辆作业表!C10</f>
        <v>1009</v>
      </c>
      <c r="D7" s="9" t="str">
        <f>[1]车辆作业表!D10</f>
        <v>三轮作业车</v>
      </c>
      <c r="E7" s="9" t="str">
        <f>[1]车辆作业表!E10</f>
        <v>DG365OBC</v>
      </c>
      <c r="F7" s="9" t="str">
        <f>[1]车辆作业表!F10</f>
        <v>DG211023001</v>
      </c>
      <c r="G7" s="9" t="str">
        <f>[1]车辆作业表!H10</f>
        <v>小型环卫电动三轮车辆领先者</v>
      </c>
      <c r="H7" s="9" t="str">
        <f>[1]车辆作业表!J10</f>
        <v>辆</v>
      </c>
      <c r="I7" s="9">
        <f>[1]车辆作业表!K10</f>
        <v>1</v>
      </c>
      <c r="J7" s="10">
        <f>[1]车辆作业表!L10</f>
        <v>44470</v>
      </c>
      <c r="K7" s="11">
        <f>[1]车辆作业表!AJ10</f>
        <v>4100</v>
      </c>
    </row>
    <row r="8" spans="1:11" s="4" customFormat="1" ht="16.5" customHeight="1" x14ac:dyDescent="0.25">
      <c r="A8" s="22"/>
      <c r="B8" s="8">
        <v>5</v>
      </c>
      <c r="C8" s="9">
        <f>[1]车辆作业表!C11</f>
        <v>1043</v>
      </c>
      <c r="D8" s="9" t="str">
        <f>[1]车辆作业表!D11</f>
        <v>三轮作业车</v>
      </c>
      <c r="E8" s="9" t="str">
        <f>[1]车辆作业表!E11</f>
        <v>DG365OBC</v>
      </c>
      <c r="F8" s="9" t="str">
        <f>[1]车辆作业表!F11</f>
        <v>DG211104009</v>
      </c>
      <c r="G8" s="9" t="str">
        <f>[1]车辆作业表!H11</f>
        <v>小型环卫电动三轮车辆领先者</v>
      </c>
      <c r="H8" s="9" t="str">
        <f>[1]车辆作业表!J11</f>
        <v>辆</v>
      </c>
      <c r="I8" s="9">
        <f>[1]车辆作业表!K11</f>
        <v>1</v>
      </c>
      <c r="J8" s="10">
        <f>[1]车辆作业表!L11</f>
        <v>44501</v>
      </c>
      <c r="K8" s="11">
        <f>[1]车辆作业表!AJ11</f>
        <v>4200</v>
      </c>
    </row>
    <row r="9" spans="1:11" s="4" customFormat="1" ht="16.5" customHeight="1" x14ac:dyDescent="0.25">
      <c r="A9" s="22"/>
      <c r="B9" s="8">
        <v>6</v>
      </c>
      <c r="C9" s="9">
        <f>[1]车辆作业表!C12</f>
        <v>1018</v>
      </c>
      <c r="D9" s="9" t="str">
        <f>[1]车辆作业表!D12</f>
        <v>三轮作业车</v>
      </c>
      <c r="E9" s="9" t="str">
        <f>[1]车辆作业表!E12</f>
        <v>DG365OBC</v>
      </c>
      <c r="F9" s="9" t="str">
        <f>[1]车辆作业表!F12</f>
        <v>DG211104005</v>
      </c>
      <c r="G9" s="9" t="str">
        <f>[1]车辆作业表!H12</f>
        <v>小型环卫电动三轮车辆领先者</v>
      </c>
      <c r="H9" s="9" t="str">
        <f>[1]车辆作业表!J12</f>
        <v>辆</v>
      </c>
      <c r="I9" s="9">
        <f>[1]车辆作业表!K12</f>
        <v>1</v>
      </c>
      <c r="J9" s="10">
        <f>[1]车辆作业表!L12</f>
        <v>44501</v>
      </c>
      <c r="K9" s="11">
        <f>[1]车辆作业表!AJ12</f>
        <v>4200</v>
      </c>
    </row>
    <row r="10" spans="1:11" s="4" customFormat="1" ht="16.5" customHeight="1" x14ac:dyDescent="0.25">
      <c r="A10" s="22"/>
      <c r="B10" s="8">
        <v>7</v>
      </c>
      <c r="C10" s="9">
        <f>[1]车辆作业表!C13</f>
        <v>1066</v>
      </c>
      <c r="D10" s="9" t="str">
        <f>[1]车辆作业表!D13</f>
        <v>三轮作业车</v>
      </c>
      <c r="E10" s="9" t="str">
        <f>[1]车辆作业表!E13</f>
        <v>YM-2008A型</v>
      </c>
      <c r="F10" s="9">
        <f>[1]车辆作业表!F13</f>
        <v>202105054</v>
      </c>
      <c r="G10" s="9" t="str">
        <f>[1]车辆作业表!H13</f>
        <v>苏州市吴中区益民电瓶车厂制造</v>
      </c>
      <c r="H10" s="9" t="str">
        <f>[1]车辆作业表!J13</f>
        <v>辆</v>
      </c>
      <c r="I10" s="9">
        <f>[1]车辆作业表!K13</f>
        <v>1</v>
      </c>
      <c r="J10" s="10">
        <f>[1]车辆作业表!L13</f>
        <v>44347</v>
      </c>
      <c r="K10" s="11">
        <f>[1]车辆作业表!AJ13</f>
        <v>2000</v>
      </c>
    </row>
    <row r="11" spans="1:11" s="4" customFormat="1" ht="16.5" customHeight="1" x14ac:dyDescent="0.25">
      <c r="A11" s="22"/>
      <c r="B11" s="8">
        <v>8</v>
      </c>
      <c r="C11" s="9">
        <f>[1]车辆作业表!C14</f>
        <v>1026</v>
      </c>
      <c r="D11" s="9" t="str">
        <f>[1]车辆作业表!D14</f>
        <v>三轮清运车</v>
      </c>
      <c r="E11" s="9" t="str">
        <f>[1]车辆作业表!E14</f>
        <v>LB3QY001</v>
      </c>
      <c r="F11" s="9">
        <f>[1]车辆作业表!F14</f>
        <v>202109292</v>
      </c>
      <c r="G11" s="9" t="str">
        <f>[1]车辆作业表!H14</f>
        <v>常州市绿保电动科技有限公司</v>
      </c>
      <c r="H11" s="9" t="str">
        <f>[1]车辆作业表!J14</f>
        <v>辆</v>
      </c>
      <c r="I11" s="9">
        <f>[1]车辆作业表!K14</f>
        <v>1</v>
      </c>
      <c r="J11" s="10">
        <f>[1]车辆作业表!L14</f>
        <v>44501</v>
      </c>
      <c r="K11" s="11">
        <f>[1]车辆作业表!AJ14</f>
        <v>8300</v>
      </c>
    </row>
    <row r="12" spans="1:11" s="4" customFormat="1" ht="16.5" customHeight="1" x14ac:dyDescent="0.25">
      <c r="A12" s="22"/>
      <c r="B12" s="8">
        <v>9</v>
      </c>
      <c r="C12" s="9">
        <f>[1]车辆作业表!C15</f>
        <v>1031</v>
      </c>
      <c r="D12" s="9" t="str">
        <f>[1]车辆作业表!D15</f>
        <v>三轮冲洗车</v>
      </c>
      <c r="E12" s="9" t="str">
        <f>[1]车辆作业表!E15</f>
        <v>YM-2017B型</v>
      </c>
      <c r="F12" s="9">
        <f>[1]车辆作业表!F15</f>
        <v>201804102</v>
      </c>
      <c r="G12" s="9" t="str">
        <f>[1]车辆作业表!H15</f>
        <v>苏州市吴中区益民电瓶车厂制造</v>
      </c>
      <c r="H12" s="9" t="str">
        <f>[1]车辆作业表!J15</f>
        <v>辆</v>
      </c>
      <c r="I12" s="9">
        <f>[1]车辆作业表!K15</f>
        <v>1</v>
      </c>
      <c r="J12" s="10">
        <f>[1]车辆作业表!L15</f>
        <v>43214</v>
      </c>
      <c r="K12" s="11">
        <f>[1]车辆作业表!AJ15</f>
        <v>3800</v>
      </c>
    </row>
    <row r="13" spans="1:11" s="4" customFormat="1" ht="16.5" customHeight="1" x14ac:dyDescent="0.25">
      <c r="A13" s="22" t="s">
        <v>16</v>
      </c>
      <c r="B13" s="8">
        <v>10</v>
      </c>
      <c r="C13" s="9">
        <f>[1]车辆作业表!C16</f>
        <v>2028</v>
      </c>
      <c r="D13" s="9" t="str">
        <f>[1]车辆作业表!D16</f>
        <v>三轮清运车</v>
      </c>
      <c r="E13" s="9" t="str">
        <f>[1]车辆作业表!E16</f>
        <v>LB3QY001</v>
      </c>
      <c r="F13" s="9">
        <f>[1]车辆作业表!F16</f>
        <v>202109294</v>
      </c>
      <c r="G13" s="9" t="str">
        <f>[1]车辆作业表!H16</f>
        <v>常州市绿保电动科技有限公司</v>
      </c>
      <c r="H13" s="9" t="str">
        <f>[1]车辆作业表!J16</f>
        <v>辆</v>
      </c>
      <c r="I13" s="9">
        <f>[1]车辆作业表!K16</f>
        <v>1</v>
      </c>
      <c r="J13" s="10">
        <f>[1]车辆作业表!L16</f>
        <v>44501</v>
      </c>
      <c r="K13" s="11">
        <f>[1]车辆作业表!AJ16</f>
        <v>8300</v>
      </c>
    </row>
    <row r="14" spans="1:11" s="4" customFormat="1" ht="16.5" customHeight="1" x14ac:dyDescent="0.25">
      <c r="A14" s="22"/>
      <c r="B14" s="8">
        <v>11</v>
      </c>
      <c r="C14" s="9">
        <f>[1]车辆作业表!C17</f>
        <v>2016</v>
      </c>
      <c r="D14" s="9" t="str">
        <f>[1]车辆作业表!D17</f>
        <v>三轮清运车</v>
      </c>
      <c r="E14" s="9" t="str">
        <f>[1]车辆作业表!E17</f>
        <v>LB3QY001</v>
      </c>
      <c r="F14" s="9">
        <f>[1]车辆作业表!F17</f>
        <v>202109291</v>
      </c>
      <c r="G14" s="9" t="str">
        <f>[1]车辆作业表!H17</f>
        <v>常州市绿保电动科技有限公司</v>
      </c>
      <c r="H14" s="9" t="str">
        <f>[1]车辆作业表!J17</f>
        <v>辆</v>
      </c>
      <c r="I14" s="9">
        <f>[1]车辆作业表!K17</f>
        <v>1</v>
      </c>
      <c r="J14" s="10">
        <f>[1]车辆作业表!L17</f>
        <v>44501</v>
      </c>
      <c r="K14" s="11">
        <f>[1]车辆作业表!AJ17</f>
        <v>8300</v>
      </c>
    </row>
    <row r="15" spans="1:11" s="4" customFormat="1" ht="16.5" customHeight="1" x14ac:dyDescent="0.25">
      <c r="A15" s="22"/>
      <c r="B15" s="8">
        <v>12</v>
      </c>
      <c r="C15" s="9">
        <f>[1]车辆作业表!C18</f>
        <v>2027</v>
      </c>
      <c r="D15" s="9" t="str">
        <f>[1]车辆作业表!D18</f>
        <v>三轮清运车</v>
      </c>
      <c r="E15" s="9" t="str">
        <f>[1]车辆作业表!E18</f>
        <v>LB3QY001</v>
      </c>
      <c r="F15" s="9">
        <f>[1]车辆作业表!F18</f>
        <v>202109293</v>
      </c>
      <c r="G15" s="9" t="str">
        <f>[1]车辆作业表!H18</f>
        <v>常州市绿保电动科技有限公司</v>
      </c>
      <c r="H15" s="9" t="str">
        <f>[1]车辆作业表!J18</f>
        <v>辆</v>
      </c>
      <c r="I15" s="9">
        <f>[1]车辆作业表!K18</f>
        <v>1</v>
      </c>
      <c r="J15" s="10">
        <f>[1]车辆作业表!L18</f>
        <v>44501</v>
      </c>
      <c r="K15" s="11">
        <f>[1]车辆作业表!AJ18</f>
        <v>8300</v>
      </c>
    </row>
    <row r="16" spans="1:11" s="4" customFormat="1" ht="16.5" customHeight="1" x14ac:dyDescent="0.25">
      <c r="A16" s="22"/>
      <c r="B16" s="8">
        <v>13</v>
      </c>
      <c r="C16" s="9">
        <f>[1]车辆作业表!C19</f>
        <v>2024</v>
      </c>
      <c r="D16" s="9" t="str">
        <f>[1]车辆作业表!D19</f>
        <v>三轮清运车</v>
      </c>
      <c r="E16" s="9" t="str">
        <f>[1]车辆作业表!E19</f>
        <v>YM-2000A型</v>
      </c>
      <c r="F16" s="9">
        <f>[1]车辆作业表!F19</f>
        <v>201907017</v>
      </c>
      <c r="G16" s="9" t="str">
        <f>[1]车辆作业表!H19</f>
        <v>常州市绿保电动科技有限公司</v>
      </c>
      <c r="H16" s="9" t="str">
        <f>[1]车辆作业表!J19</f>
        <v>辆</v>
      </c>
      <c r="I16" s="9">
        <f>[1]车辆作业表!K19</f>
        <v>1</v>
      </c>
      <c r="J16" s="10">
        <f>[1]车辆作业表!L19</f>
        <v>43654</v>
      </c>
      <c r="K16" s="11">
        <f>[1]车辆作业表!AJ19</f>
        <v>2600</v>
      </c>
    </row>
    <row r="17" spans="1:11" s="4" customFormat="1" ht="16.5" customHeight="1" x14ac:dyDescent="0.25">
      <c r="A17" s="22"/>
      <c r="B17" s="8">
        <v>14</v>
      </c>
      <c r="C17" s="9">
        <f>[1]车辆作业表!C20</f>
        <v>2058</v>
      </c>
      <c r="D17" s="9" t="str">
        <f>[1]车辆作业表!D20</f>
        <v>三轮作业车</v>
      </c>
      <c r="E17" s="9" t="str">
        <f>[1]车辆作业表!E20</f>
        <v>DG365OBC</v>
      </c>
      <c r="F17" s="9" t="str">
        <f>[1]车辆作业表!F20</f>
        <v>DG211104015</v>
      </c>
      <c r="G17" s="9" t="str">
        <f>[1]车辆作业表!H20</f>
        <v>小型环卫电动三轮车辆领先者</v>
      </c>
      <c r="H17" s="9" t="str">
        <f>[1]车辆作业表!J20</f>
        <v>辆</v>
      </c>
      <c r="I17" s="9">
        <f>[1]车辆作业表!K20</f>
        <v>1</v>
      </c>
      <c r="J17" s="10">
        <f>[1]车辆作业表!L20</f>
        <v>44501</v>
      </c>
      <c r="K17" s="11">
        <f>[1]车辆作业表!AJ20</f>
        <v>4200</v>
      </c>
    </row>
    <row r="18" spans="1:11" s="4" customFormat="1" ht="16.5" customHeight="1" x14ac:dyDescent="0.25">
      <c r="A18" s="22"/>
      <c r="B18" s="8">
        <v>15</v>
      </c>
      <c r="C18" s="9">
        <f>[1]车辆作业表!C21</f>
        <v>2043</v>
      </c>
      <c r="D18" s="9" t="str">
        <f>[1]车辆作业表!D21</f>
        <v>三轮作业车</v>
      </c>
      <c r="E18" s="9" t="str">
        <f>[1]车辆作业表!E21</f>
        <v>DG365OBC</v>
      </c>
      <c r="F18" s="9" t="str">
        <f>[1]车辆作业表!F21</f>
        <v>DG211104012</v>
      </c>
      <c r="G18" s="9" t="str">
        <f>[1]车辆作业表!H21</f>
        <v>小型环卫电动三轮车辆领先者</v>
      </c>
      <c r="H18" s="9" t="str">
        <f>[1]车辆作业表!J21</f>
        <v>辆</v>
      </c>
      <c r="I18" s="9">
        <f>[1]车辆作业表!K21</f>
        <v>1</v>
      </c>
      <c r="J18" s="10">
        <f>[1]车辆作业表!L21</f>
        <v>44501</v>
      </c>
      <c r="K18" s="11">
        <f>[1]车辆作业表!AJ21</f>
        <v>4200</v>
      </c>
    </row>
    <row r="19" spans="1:11" s="4" customFormat="1" ht="16.5" customHeight="1" x14ac:dyDescent="0.25">
      <c r="A19" s="22"/>
      <c r="B19" s="8">
        <v>16</v>
      </c>
      <c r="C19" s="9">
        <f>[1]车辆作业表!C22</f>
        <v>2004</v>
      </c>
      <c r="D19" s="9" t="str">
        <f>[1]车辆作业表!D22</f>
        <v>三轮作业车</v>
      </c>
      <c r="E19" s="9" t="str">
        <f>[1]车辆作业表!E22</f>
        <v>DG365OBC</v>
      </c>
      <c r="F19" s="9" t="str">
        <f>[1]车辆作业表!F22</f>
        <v>DG211104003</v>
      </c>
      <c r="G19" s="9" t="str">
        <f>[1]车辆作业表!H22</f>
        <v>小型环卫电动三轮车辆领先者</v>
      </c>
      <c r="H19" s="9" t="str">
        <f>[1]车辆作业表!J22</f>
        <v>辆</v>
      </c>
      <c r="I19" s="9">
        <f>[1]车辆作业表!K22</f>
        <v>1</v>
      </c>
      <c r="J19" s="10">
        <f>[1]车辆作业表!L22</f>
        <v>44501</v>
      </c>
      <c r="K19" s="11">
        <f>[1]车辆作业表!AJ22</f>
        <v>4200</v>
      </c>
    </row>
    <row r="20" spans="1:11" s="4" customFormat="1" ht="16.5" customHeight="1" x14ac:dyDescent="0.25">
      <c r="A20" s="22"/>
      <c r="B20" s="8">
        <v>17</v>
      </c>
      <c r="C20" s="9">
        <f>[1]车辆作业表!C23</f>
        <v>2044</v>
      </c>
      <c r="D20" s="9" t="str">
        <f>[1]车辆作业表!D23</f>
        <v>三轮作业车</v>
      </c>
      <c r="E20" s="9" t="str">
        <f>[1]车辆作业表!E23</f>
        <v>DG365OBC</v>
      </c>
      <c r="F20" s="9" t="str">
        <f>[1]车辆作业表!F23</f>
        <v>DG211104008</v>
      </c>
      <c r="G20" s="9" t="str">
        <f>[1]车辆作业表!H23</f>
        <v>小型环卫电动三轮车辆领先者</v>
      </c>
      <c r="H20" s="9" t="str">
        <f>[1]车辆作业表!J23</f>
        <v>辆</v>
      </c>
      <c r="I20" s="9">
        <f>[1]车辆作业表!K23</f>
        <v>1</v>
      </c>
      <c r="J20" s="10">
        <f>[1]车辆作业表!L23</f>
        <v>44501</v>
      </c>
      <c r="K20" s="11">
        <f>[1]车辆作业表!AJ23</f>
        <v>4200</v>
      </c>
    </row>
    <row r="21" spans="1:11" s="4" customFormat="1" ht="16.5" customHeight="1" x14ac:dyDescent="0.25">
      <c r="A21" s="22"/>
      <c r="B21" s="8">
        <v>18</v>
      </c>
      <c r="C21" s="9">
        <f>[1]车辆作业表!C24</f>
        <v>2023</v>
      </c>
      <c r="D21" s="9" t="str">
        <f>[1]车辆作业表!D24</f>
        <v>三轮作业车</v>
      </c>
      <c r="E21" s="9" t="str">
        <f>[1]车辆作业表!E24</f>
        <v>DG365OBC</v>
      </c>
      <c r="F21" s="9" t="str">
        <f>[1]车辆作业表!F24</f>
        <v>DG211104004</v>
      </c>
      <c r="G21" s="9" t="str">
        <f>[1]车辆作业表!H24</f>
        <v>小型环卫电动三轮车辆领先者</v>
      </c>
      <c r="H21" s="9" t="str">
        <f>[1]车辆作业表!J24</f>
        <v>辆</v>
      </c>
      <c r="I21" s="9">
        <f>[1]车辆作业表!K24</f>
        <v>1</v>
      </c>
      <c r="J21" s="10">
        <f>[1]车辆作业表!L24</f>
        <v>44501</v>
      </c>
      <c r="K21" s="11">
        <f>[1]车辆作业表!AJ24</f>
        <v>4200</v>
      </c>
    </row>
    <row r="22" spans="1:11" s="4" customFormat="1" ht="16.5" customHeight="1" x14ac:dyDescent="0.25">
      <c r="A22" s="22"/>
      <c r="B22" s="8">
        <v>19</v>
      </c>
      <c r="C22" s="9">
        <f>[1]车辆作业表!C25</f>
        <v>2012</v>
      </c>
      <c r="D22" s="9" t="str">
        <f>[1]车辆作业表!D25</f>
        <v>三轮作业车</v>
      </c>
      <c r="E22" s="9" t="str">
        <f>[1]车辆作业表!E25</f>
        <v>DG365OBC</v>
      </c>
      <c r="F22" s="9" t="str">
        <f>[1]车辆作业表!F25</f>
        <v>DG211104007</v>
      </c>
      <c r="G22" s="9" t="str">
        <f>[1]车辆作业表!H25</f>
        <v>小型环卫电动三轮车辆领先者</v>
      </c>
      <c r="H22" s="9" t="str">
        <f>[1]车辆作业表!J25</f>
        <v>辆</v>
      </c>
      <c r="I22" s="9">
        <f>[1]车辆作业表!K25</f>
        <v>1</v>
      </c>
      <c r="J22" s="10">
        <f>[1]车辆作业表!L25</f>
        <v>44501</v>
      </c>
      <c r="K22" s="11">
        <f>[1]车辆作业表!AJ25</f>
        <v>4200</v>
      </c>
    </row>
    <row r="23" spans="1:11" s="4" customFormat="1" ht="16.5" customHeight="1" x14ac:dyDescent="0.25">
      <c r="A23" s="22"/>
      <c r="B23" s="8">
        <v>20</v>
      </c>
      <c r="C23" s="9">
        <f>[1]车辆作业表!C26</f>
        <v>2022</v>
      </c>
      <c r="D23" s="9" t="str">
        <f>[1]车辆作业表!D26</f>
        <v>三轮作业车</v>
      </c>
      <c r="E23" s="9" t="str">
        <f>[1]车辆作业表!E26</f>
        <v>DG365OBC</v>
      </c>
      <c r="F23" s="9" t="str">
        <f>[1]车辆作业表!F26</f>
        <v>DG211104011</v>
      </c>
      <c r="G23" s="9" t="str">
        <f>[1]车辆作业表!H26</f>
        <v>小型环卫电动三轮车辆领先者</v>
      </c>
      <c r="H23" s="9" t="str">
        <f>[1]车辆作业表!J26</f>
        <v>辆</v>
      </c>
      <c r="I23" s="9">
        <f>[1]车辆作业表!K26</f>
        <v>1</v>
      </c>
      <c r="J23" s="10">
        <f>[1]车辆作业表!L26</f>
        <v>44501</v>
      </c>
      <c r="K23" s="11">
        <f>[1]车辆作业表!AJ26</f>
        <v>4200</v>
      </c>
    </row>
    <row r="24" spans="1:11" s="4" customFormat="1" ht="16.5" customHeight="1" x14ac:dyDescent="0.25">
      <c r="A24" s="22"/>
      <c r="B24" s="8">
        <v>21</v>
      </c>
      <c r="C24" s="9">
        <f>[1]车辆作业表!C27</f>
        <v>2011</v>
      </c>
      <c r="D24" s="9" t="str">
        <f>[1]车辆作业表!D27</f>
        <v>三轮作业车</v>
      </c>
      <c r="E24" s="9" t="str">
        <f>[1]车辆作业表!E27</f>
        <v>DG365OBC</v>
      </c>
      <c r="F24" s="9" t="str">
        <f>[1]车辆作业表!F27</f>
        <v>DG211104013</v>
      </c>
      <c r="G24" s="9" t="str">
        <f>[1]车辆作业表!H27</f>
        <v>小型环卫电动三轮车辆领先者</v>
      </c>
      <c r="H24" s="9" t="str">
        <f>[1]车辆作业表!J27</f>
        <v>辆</v>
      </c>
      <c r="I24" s="9">
        <f>[1]车辆作业表!K27</f>
        <v>1</v>
      </c>
      <c r="J24" s="10">
        <f>[1]车辆作业表!L27</f>
        <v>44501</v>
      </c>
      <c r="K24" s="11">
        <f>[1]车辆作业表!AJ27</f>
        <v>4200</v>
      </c>
    </row>
    <row r="25" spans="1:11" s="4" customFormat="1" ht="16.5" customHeight="1" x14ac:dyDescent="0.25">
      <c r="A25" s="22"/>
      <c r="B25" s="8">
        <v>22</v>
      </c>
      <c r="C25" s="9">
        <f>[1]车辆作业表!C28</f>
        <v>2006</v>
      </c>
      <c r="D25" s="9" t="str">
        <f>[1]车辆作业表!D28</f>
        <v>三轮作业车</v>
      </c>
      <c r="E25" s="9" t="str">
        <f>[1]车辆作业表!E28</f>
        <v>DG365OBC</v>
      </c>
      <c r="F25" s="9" t="str">
        <f>[1]车辆作业表!F28</f>
        <v>DG211104006</v>
      </c>
      <c r="G25" s="9" t="str">
        <f>[1]车辆作业表!H28</f>
        <v>小型环卫电动三轮车辆领先者</v>
      </c>
      <c r="H25" s="9" t="str">
        <f>[1]车辆作业表!J28</f>
        <v>辆</v>
      </c>
      <c r="I25" s="9">
        <f>[1]车辆作业表!K28</f>
        <v>1</v>
      </c>
      <c r="J25" s="10">
        <f>[1]车辆作业表!L28</f>
        <v>44501</v>
      </c>
      <c r="K25" s="11">
        <f>[1]车辆作业表!AJ28</f>
        <v>4200</v>
      </c>
    </row>
    <row r="26" spans="1:11" s="4" customFormat="1" ht="16.5" customHeight="1" x14ac:dyDescent="0.25">
      <c r="A26" s="22"/>
      <c r="B26" s="8">
        <v>23</v>
      </c>
      <c r="C26" s="9">
        <f>[1]车辆作业表!C29</f>
        <v>2052</v>
      </c>
      <c r="D26" s="9" t="str">
        <f>[1]车辆作业表!D29</f>
        <v>三轮作业车</v>
      </c>
      <c r="E26" s="9" t="str">
        <f>[1]车辆作业表!E29</f>
        <v>DG365OBC</v>
      </c>
      <c r="F26" s="9" t="str">
        <f>[1]车辆作业表!F29</f>
        <v>DG211104010</v>
      </c>
      <c r="G26" s="9" t="str">
        <f>[1]车辆作业表!H29</f>
        <v>小型环卫电动三轮车辆领先者</v>
      </c>
      <c r="H26" s="9" t="str">
        <f>[1]车辆作业表!J29</f>
        <v>辆</v>
      </c>
      <c r="I26" s="9">
        <f>[1]车辆作业表!K29</f>
        <v>1</v>
      </c>
      <c r="J26" s="10">
        <f>[1]车辆作业表!L29</f>
        <v>44501</v>
      </c>
      <c r="K26" s="11">
        <f>[1]车辆作业表!AJ29</f>
        <v>4200</v>
      </c>
    </row>
    <row r="27" spans="1:11" s="4" customFormat="1" ht="16.5" customHeight="1" x14ac:dyDescent="0.25">
      <c r="A27" s="22" t="s">
        <v>14</v>
      </c>
      <c r="B27" s="8">
        <v>24</v>
      </c>
      <c r="C27" s="9">
        <f>[1]车辆作业表!C30</f>
        <v>3026</v>
      </c>
      <c r="D27" s="9" t="str">
        <f>[1]车辆作业表!D30</f>
        <v>四轮翻桶车</v>
      </c>
      <c r="E27" s="9" t="str">
        <f>[1]车辆作业表!E30</f>
        <v>YM-2010A型</v>
      </c>
      <c r="F27" s="9">
        <f>[1]车辆作业表!F30</f>
        <v>202004011</v>
      </c>
      <c r="G27" s="9" t="str">
        <f>[1]车辆作业表!H30</f>
        <v>苏州市吴中区益民电瓶车厂制造</v>
      </c>
      <c r="H27" s="9" t="str">
        <f>[1]车辆作业表!J30</f>
        <v>辆</v>
      </c>
      <c r="I27" s="9">
        <f>[1]车辆作业表!K30</f>
        <v>1</v>
      </c>
      <c r="J27" s="10">
        <f>[1]车辆作业表!L30</f>
        <v>43933</v>
      </c>
      <c r="K27" s="11">
        <f>[1]车辆作业表!AJ30</f>
        <v>24600</v>
      </c>
    </row>
    <row r="28" spans="1:11" s="4" customFormat="1" ht="16.5" customHeight="1" x14ac:dyDescent="0.25">
      <c r="A28" s="22"/>
      <c r="B28" s="8">
        <v>25</v>
      </c>
      <c r="C28" s="9">
        <f>[1]车辆作业表!C31</f>
        <v>3027</v>
      </c>
      <c r="D28" s="9" t="str">
        <f>[1]车辆作业表!D31</f>
        <v>四轮翻桶车</v>
      </c>
      <c r="E28" s="9" t="str">
        <f>[1]车辆作业表!E31</f>
        <v>YM-2010A型</v>
      </c>
      <c r="F28" s="9">
        <f>[1]车辆作业表!F31</f>
        <v>201910030</v>
      </c>
      <c r="G28" s="9" t="str">
        <f>[1]车辆作业表!H31</f>
        <v>苏州市吴中区益民电瓶车厂制造</v>
      </c>
      <c r="H28" s="9" t="str">
        <f>[1]车辆作业表!J31</f>
        <v>辆</v>
      </c>
      <c r="I28" s="9">
        <f>[1]车辆作业表!K31</f>
        <v>1</v>
      </c>
      <c r="J28" s="10">
        <f>[1]车辆作业表!L31</f>
        <v>43759</v>
      </c>
      <c r="K28" s="11">
        <f>[1]车辆作业表!AJ31</f>
        <v>21900</v>
      </c>
    </row>
    <row r="29" spans="1:11" s="4" customFormat="1" ht="16.5" customHeight="1" x14ac:dyDescent="0.25">
      <c r="A29" s="22"/>
      <c r="B29" s="8">
        <v>26</v>
      </c>
      <c r="C29" s="9">
        <f>[1]车辆作业表!C32</f>
        <v>3028</v>
      </c>
      <c r="D29" s="9" t="str">
        <f>[1]车辆作业表!D32</f>
        <v>四轮翻桶车</v>
      </c>
      <c r="E29" s="9" t="str">
        <f>[1]车辆作业表!E32</f>
        <v>YM-2017A型</v>
      </c>
      <c r="F29" s="9">
        <f>[1]车辆作业表!F32</f>
        <v>202106001</v>
      </c>
      <c r="G29" s="9" t="str">
        <f>[1]车辆作业表!H32</f>
        <v>苏州市吴中区益民电瓶车厂制造</v>
      </c>
      <c r="H29" s="9" t="str">
        <f>[1]车辆作业表!J32</f>
        <v>辆</v>
      </c>
      <c r="I29" s="9">
        <f>[1]车辆作业表!K32</f>
        <v>1</v>
      </c>
      <c r="J29" s="10">
        <f>[1]车辆作业表!L32</f>
        <v>44348</v>
      </c>
      <c r="K29" s="11">
        <f>[1]车辆作业表!AJ32</f>
        <v>35300</v>
      </c>
    </row>
    <row r="30" spans="1:11" s="4" customFormat="1" ht="16.5" customHeight="1" x14ac:dyDescent="0.25">
      <c r="A30" s="22" t="s">
        <v>15</v>
      </c>
      <c r="B30" s="8">
        <v>27</v>
      </c>
      <c r="C30" s="9">
        <f>[1]车辆作业表!C33</f>
        <v>1039</v>
      </c>
      <c r="D30" s="9" t="str">
        <f>[1]车辆作业表!D33</f>
        <v>四轮作业车</v>
      </c>
      <c r="E30" s="9"/>
      <c r="F30" s="9">
        <f>[1]车辆作业表!F33</f>
        <v>202005035</v>
      </c>
      <c r="G30" s="9" t="str">
        <f>[1]车辆作业表!H33</f>
        <v>苏州市吴中区益民电瓶车厂制造</v>
      </c>
      <c r="H30" s="9" t="str">
        <f>[1]车辆作业表!J33</f>
        <v>辆</v>
      </c>
      <c r="I30" s="9">
        <f>[1]车辆作业表!K33</f>
        <v>1</v>
      </c>
      <c r="J30" s="10">
        <f>[1]车辆作业表!L33</f>
        <v>43957</v>
      </c>
      <c r="K30" s="11">
        <f>[1]车辆作业表!AJ33</f>
        <v>22600</v>
      </c>
    </row>
    <row r="31" spans="1:11" s="4" customFormat="1" ht="16.5" customHeight="1" x14ac:dyDescent="0.25">
      <c r="A31" s="22"/>
      <c r="B31" s="8">
        <v>28</v>
      </c>
      <c r="C31" s="9">
        <f>[1]车辆作业表!C34</f>
        <v>1033</v>
      </c>
      <c r="D31" s="9" t="str">
        <f>[1]车辆作业表!D34</f>
        <v>三轮翻桶车</v>
      </c>
      <c r="E31" s="9" t="str">
        <f>[1]车辆作业表!E34</f>
        <v>YM-2016型</v>
      </c>
      <c r="F31" s="9">
        <f>[1]车辆作业表!F34</f>
        <v>201903006</v>
      </c>
      <c r="G31" s="9" t="str">
        <f>[1]车辆作业表!H34</f>
        <v>苏州市吴中区益民电瓶车厂制造</v>
      </c>
      <c r="H31" s="9" t="str">
        <f>[1]车辆作业表!J34</f>
        <v>辆</v>
      </c>
      <c r="I31" s="9">
        <f>[1]车辆作业表!K34</f>
        <v>1</v>
      </c>
      <c r="J31" s="10">
        <f>[1]车辆作业表!L34</f>
        <v>43539</v>
      </c>
      <c r="K31" s="11">
        <f>[1]车辆作业表!AJ34</f>
        <v>4600</v>
      </c>
    </row>
    <row r="32" spans="1:11" s="4" customFormat="1" ht="16.5" customHeight="1" x14ac:dyDescent="0.25">
      <c r="A32" s="22"/>
      <c r="B32" s="8">
        <v>29</v>
      </c>
      <c r="C32" s="9">
        <f>[1]车辆作业表!C35</f>
        <v>1032</v>
      </c>
      <c r="D32" s="9" t="str">
        <f>[1]车辆作业表!D35</f>
        <v>三轮翻桶车</v>
      </c>
      <c r="E32" s="9" t="str">
        <f>[1]车辆作业表!E35</f>
        <v>YM-2016型</v>
      </c>
      <c r="F32" s="9" t="str">
        <f>[1]车辆作业表!F35</f>
        <v>201903005</v>
      </c>
      <c r="G32" s="9" t="str">
        <f>[1]车辆作业表!H35</f>
        <v>苏州市吴中区益民电瓶车厂制造</v>
      </c>
      <c r="H32" s="9" t="str">
        <f>[1]车辆作业表!J35</f>
        <v>辆</v>
      </c>
      <c r="I32" s="9">
        <f>[1]车辆作业表!K35</f>
        <v>1</v>
      </c>
      <c r="J32" s="10">
        <f>[1]车辆作业表!L35</f>
        <v>43539</v>
      </c>
      <c r="K32" s="11">
        <f>[1]车辆作业表!AJ35</f>
        <v>4600</v>
      </c>
    </row>
    <row r="33" spans="1:11" s="4" customFormat="1" ht="16.5" customHeight="1" x14ac:dyDescent="0.25">
      <c r="A33" s="22"/>
      <c r="B33" s="8">
        <v>30</v>
      </c>
      <c r="C33" s="9">
        <f>[1]车辆作业表!C36</f>
        <v>1040</v>
      </c>
      <c r="D33" s="9" t="str">
        <f>[1]车辆作业表!D36</f>
        <v>四轮六桶车</v>
      </c>
      <c r="E33" s="9" t="str">
        <f>[1]车辆作业表!E36</f>
        <v>ZT4306</v>
      </c>
      <c r="F33" s="9" t="str">
        <f>[1]车辆作业表!F36</f>
        <v>HX2100019</v>
      </c>
      <c r="G33" s="9" t="str">
        <f>[1]车辆作业表!H36</f>
        <v>安徽华信电动科技股份有限公司</v>
      </c>
      <c r="H33" s="9" t="str">
        <f>[1]车辆作业表!J36</f>
        <v>辆</v>
      </c>
      <c r="I33" s="9">
        <f>[1]车辆作业表!K36</f>
        <v>1</v>
      </c>
      <c r="J33" s="10">
        <f>[1]车辆作业表!L36</f>
        <v>43854</v>
      </c>
      <c r="K33" s="11">
        <f>[1]车辆作业表!AJ36</f>
        <v>21400</v>
      </c>
    </row>
    <row r="34" spans="1:11" s="3" customFormat="1" ht="14.25" customHeight="1" x14ac:dyDescent="0.25">
      <c r="B34" s="12"/>
      <c r="J34" s="5"/>
    </row>
    <row r="35" spans="1:11" s="3" customFormat="1" ht="14.25" customHeight="1" x14ac:dyDescent="0.25">
      <c r="B35" s="13"/>
      <c r="J35" s="5"/>
      <c r="K35" s="14"/>
    </row>
    <row r="38" spans="1:11" ht="14.25" customHeight="1" x14ac:dyDescent="0.25">
      <c r="K38" s="17"/>
    </row>
    <row r="39" spans="1:11" ht="14.25" customHeight="1" x14ac:dyDescent="0.25">
      <c r="K39" s="17"/>
    </row>
  </sheetData>
  <mergeCells count="5">
    <mergeCell ref="A30:A33"/>
    <mergeCell ref="A4:A12"/>
    <mergeCell ref="A13:A26"/>
    <mergeCell ref="A27:A29"/>
    <mergeCell ref="B1:K1"/>
  </mergeCells>
  <phoneticPr fontId="3" type="noConversion"/>
  <printOptions horizontalCentered="1"/>
  <pageMargins left="0.47244094488188981" right="0.47244094488188981" top="0.78740157480314965" bottom="0.47244094488188981" header="1.6141732283464567" footer="0.39370078740157483"/>
  <pageSetup paperSize="9" fitToHeight="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评估明细表（自动生成）</vt:lpstr>
      <vt:lpstr>'评估明细表（自动生成）'!Print_Area</vt:lpstr>
      <vt:lpstr>'评估明细表（自动生成）'!Print_Titles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SZEE</dc:creator>
  <cp:lastModifiedBy>SZEE</cp:lastModifiedBy>
  <dcterms:created xsi:type="dcterms:W3CDTF">2023-12-04T02:13:35Z</dcterms:created>
  <dcterms:modified xsi:type="dcterms:W3CDTF">2023-12-04T02:35:05Z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_Doc_Temp_ID">
    <vt:lpwstr>cc515d00</vt:lpwstr>
  </property>
</Properties>
</file>